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C:\Users\anndud4495\Desktop\"/>
    </mc:Choice>
  </mc:AlternateContent>
  <xr:revisionPtr revIDLastSave="0" documentId="8_{62AE7E0E-D590-47E9-BE33-A5AFE3DB58B9}" xr6:coauthVersionLast="36" xr6:coauthVersionMax="36" xr10:uidLastSave="{00000000-0000-0000-0000-000000000000}"/>
  <bookViews>
    <workbookView xWindow="0" yWindow="0" windowWidth="28800" windowHeight="14025" activeTab="1" xr2:uid="{899CE810-D86D-41BB-8E60-26C286689703}"/>
  </bookViews>
  <sheets>
    <sheet name="BAZA PRACODAWCÓW" sheetId="1" r:id="rId1"/>
    <sheet name="BAZA KONTAKTOWA" sheetId="4" r:id="rId2"/>
    <sheet name="STATYSTYKA" sheetId="3" state="hidden" r:id="rId3"/>
  </sheets>
  <definedNames>
    <definedName name="_xlnm._FilterDatabase" localSheetId="0" hidden="1">'BAZA PRACODAWCÓW'!$A$11:$R$266</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3" l="1"/>
  <c r="F13" i="3" l="1"/>
  <c r="G13" i="3"/>
  <c r="H13" i="3"/>
  <c r="I13" i="3"/>
  <c r="E1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Dudziak</author>
  </authors>
  <commentList>
    <comment ref="I26" authorId="0" shapeId="0" xr:uid="{14570901-A7FB-4DE1-B2F2-F11A931739DF}">
      <text>
        <r>
          <rPr>
            <b/>
            <sz val="9"/>
            <color indexed="81"/>
            <rFont val="Tahoma"/>
            <family val="2"/>
            <charset val="238"/>
          </rPr>
          <t>Anna Dudziak:</t>
        </r>
        <r>
          <rPr>
            <sz val="9"/>
            <color indexed="81"/>
            <rFont val="Tahoma"/>
            <family val="2"/>
            <charset val="238"/>
          </rPr>
          <t xml:space="preserve">
Wykorzystane w pierwszym naborze</t>
        </r>
      </text>
    </comment>
    <comment ref="I29" authorId="0" shapeId="0" xr:uid="{E3C654D9-409F-428C-83D0-20F2F085D633}">
      <text>
        <r>
          <rPr>
            <b/>
            <sz val="9"/>
            <color indexed="81"/>
            <rFont val="Tahoma"/>
            <family val="2"/>
            <charset val="238"/>
          </rPr>
          <t>Anna Dudziak:</t>
        </r>
        <r>
          <rPr>
            <sz val="9"/>
            <color indexed="81"/>
            <rFont val="Tahoma"/>
            <family val="2"/>
            <charset val="238"/>
          </rPr>
          <t xml:space="preserve">
Wykorzystane w pierwszym naborze</t>
        </r>
      </text>
    </comment>
    <comment ref="I32" authorId="0" shapeId="0" xr:uid="{CAE64252-3DBB-40FC-9A2C-F2E8655CA36D}">
      <text>
        <r>
          <rPr>
            <b/>
            <sz val="9"/>
            <color indexed="81"/>
            <rFont val="Tahoma"/>
            <family val="2"/>
            <charset val="238"/>
          </rPr>
          <t>Anna Dudziak:</t>
        </r>
        <r>
          <rPr>
            <sz val="9"/>
            <color indexed="81"/>
            <rFont val="Tahoma"/>
            <family val="2"/>
            <charset val="238"/>
          </rPr>
          <t xml:space="preserve">
Wykorzystane w pierwszym naborze</t>
        </r>
      </text>
    </comment>
    <comment ref="I44" authorId="0" shapeId="0" xr:uid="{AB6650AE-71C2-40F7-BE8E-20353CD82DD2}">
      <text>
        <r>
          <rPr>
            <b/>
            <sz val="9"/>
            <color indexed="81"/>
            <rFont val="Tahoma"/>
            <family val="2"/>
            <charset val="238"/>
          </rPr>
          <t>Anna Dudziak:</t>
        </r>
        <r>
          <rPr>
            <sz val="9"/>
            <color indexed="81"/>
            <rFont val="Tahoma"/>
            <family val="2"/>
            <charset val="238"/>
          </rPr>
          <t xml:space="preserve">
Wykorzystane w pierwszym naborze</t>
        </r>
      </text>
    </comment>
    <comment ref="I47" authorId="0" shapeId="0" xr:uid="{96CFEE0E-3FB7-4DFB-89AB-1A14F9452DAD}">
      <text>
        <r>
          <rPr>
            <b/>
            <sz val="9"/>
            <color indexed="81"/>
            <rFont val="Tahoma"/>
            <family val="2"/>
            <charset val="238"/>
          </rPr>
          <t>Anna Dudziak:</t>
        </r>
        <r>
          <rPr>
            <sz val="9"/>
            <color indexed="81"/>
            <rFont val="Tahoma"/>
            <family val="2"/>
            <charset val="238"/>
          </rPr>
          <t xml:space="preserve">
Wykorzystane w pierwszym naborze</t>
        </r>
      </text>
    </comment>
    <comment ref="I50" authorId="0" shapeId="0" xr:uid="{4A72EF99-6E59-4641-9DDF-FC98AFE39B47}">
      <text>
        <r>
          <rPr>
            <b/>
            <sz val="9"/>
            <color indexed="81"/>
            <rFont val="Tahoma"/>
            <family val="2"/>
            <charset val="238"/>
          </rPr>
          <t>Anna Dudziak:</t>
        </r>
        <r>
          <rPr>
            <sz val="9"/>
            <color indexed="81"/>
            <rFont val="Tahoma"/>
            <family val="2"/>
            <charset val="238"/>
          </rPr>
          <t xml:space="preserve">
Wykorzystane w pierwszym naborze</t>
        </r>
      </text>
    </comment>
    <comment ref="I65" authorId="0" shapeId="0" xr:uid="{194A64C0-EB27-401E-BDA8-B5D7C6C4826F}">
      <text>
        <r>
          <rPr>
            <b/>
            <sz val="9"/>
            <color indexed="81"/>
            <rFont val="Tahoma"/>
            <family val="2"/>
            <charset val="238"/>
          </rPr>
          <t>Anna Dudziak:</t>
        </r>
        <r>
          <rPr>
            <sz val="9"/>
            <color indexed="81"/>
            <rFont val="Tahoma"/>
            <family val="2"/>
            <charset val="238"/>
          </rPr>
          <t xml:space="preserve">
Wykorzystane w pierwszym naborze</t>
        </r>
      </text>
    </comment>
    <comment ref="I68" authorId="0" shapeId="0" xr:uid="{5C958DB2-90AC-4EF1-97B3-FE1C076C006B}">
      <text>
        <r>
          <rPr>
            <b/>
            <sz val="9"/>
            <color indexed="81"/>
            <rFont val="Tahoma"/>
            <family val="2"/>
            <charset val="238"/>
          </rPr>
          <t>Anna Dudziak:</t>
        </r>
        <r>
          <rPr>
            <sz val="9"/>
            <color indexed="81"/>
            <rFont val="Tahoma"/>
            <family val="2"/>
            <charset val="238"/>
          </rPr>
          <t xml:space="preserve">
Wykorzystane w pierwszym naborze</t>
        </r>
      </text>
    </comment>
    <comment ref="I71" authorId="0" shapeId="0" xr:uid="{E4B4A767-EDF8-4A22-8831-E5865ABEBB71}">
      <text>
        <r>
          <rPr>
            <b/>
            <sz val="9"/>
            <color indexed="81"/>
            <rFont val="Tahoma"/>
            <family val="2"/>
            <charset val="238"/>
          </rPr>
          <t>Anna Dudziak:</t>
        </r>
        <r>
          <rPr>
            <sz val="9"/>
            <color indexed="81"/>
            <rFont val="Tahoma"/>
            <family val="2"/>
            <charset val="238"/>
          </rPr>
          <t xml:space="preserve">
Wykorzystane w pierwszym naborze</t>
        </r>
      </text>
    </comment>
    <comment ref="I74" authorId="0" shapeId="0" xr:uid="{013B8E82-058B-4C13-8A29-2194F7EB3004}">
      <text>
        <r>
          <rPr>
            <b/>
            <sz val="9"/>
            <color indexed="81"/>
            <rFont val="Tahoma"/>
            <family val="2"/>
            <charset val="238"/>
          </rPr>
          <t>Anna Dudziak:</t>
        </r>
        <r>
          <rPr>
            <sz val="9"/>
            <color indexed="81"/>
            <rFont val="Tahoma"/>
            <family val="2"/>
            <charset val="238"/>
          </rPr>
          <t xml:space="preserve">
Wykorzystane w pierwszym naborze</t>
        </r>
      </text>
    </comment>
    <comment ref="I77" authorId="0" shapeId="0" xr:uid="{2FDCA13B-F48D-4074-98A0-0EBA2FA022B4}">
      <text>
        <r>
          <rPr>
            <b/>
            <sz val="9"/>
            <color indexed="81"/>
            <rFont val="Tahoma"/>
            <family val="2"/>
            <charset val="238"/>
          </rPr>
          <t>Anna Dudziak:</t>
        </r>
        <r>
          <rPr>
            <sz val="9"/>
            <color indexed="81"/>
            <rFont val="Tahoma"/>
            <family val="2"/>
            <charset val="238"/>
          </rPr>
          <t xml:space="preserve">
Wykorzystane w pierwszym naborze</t>
        </r>
      </text>
    </comment>
    <comment ref="I83" authorId="0" shapeId="0" xr:uid="{5B01952A-E6DD-4187-9C81-EEBC6BED8365}">
      <text>
        <r>
          <rPr>
            <b/>
            <sz val="9"/>
            <color indexed="81"/>
            <rFont val="Tahoma"/>
            <family val="2"/>
            <charset val="238"/>
          </rPr>
          <t>Anna Dudziak:</t>
        </r>
        <r>
          <rPr>
            <sz val="9"/>
            <color indexed="81"/>
            <rFont val="Tahoma"/>
            <family val="2"/>
            <charset val="238"/>
          </rPr>
          <t xml:space="preserve">
Wykorzystane w pierwszym naborze</t>
        </r>
      </text>
    </comment>
    <comment ref="I86" authorId="0" shapeId="0" xr:uid="{45A95D38-9FD4-4A13-BF93-E048CD3FCAE9}">
      <text>
        <r>
          <rPr>
            <b/>
            <sz val="9"/>
            <color indexed="81"/>
            <rFont val="Tahoma"/>
            <family val="2"/>
            <charset val="238"/>
          </rPr>
          <t>Anna Dudziak:</t>
        </r>
        <r>
          <rPr>
            <sz val="9"/>
            <color indexed="81"/>
            <rFont val="Tahoma"/>
            <family val="2"/>
            <charset val="238"/>
          </rPr>
          <t xml:space="preserve">
Wykorzystane w pierwszym naborze</t>
        </r>
      </text>
    </comment>
    <comment ref="I89" authorId="0" shapeId="0" xr:uid="{24C90672-D6F9-4CB2-87F1-A35F8442962E}">
      <text>
        <r>
          <rPr>
            <b/>
            <sz val="9"/>
            <color indexed="81"/>
            <rFont val="Tahoma"/>
            <family val="2"/>
            <charset val="238"/>
          </rPr>
          <t>Anna Dudziak:</t>
        </r>
        <r>
          <rPr>
            <sz val="9"/>
            <color indexed="81"/>
            <rFont val="Tahoma"/>
            <family val="2"/>
            <charset val="238"/>
          </rPr>
          <t xml:space="preserve">
Wykorzystane w pierwszym naborze</t>
        </r>
      </text>
    </comment>
    <comment ref="I92" authorId="0" shapeId="0" xr:uid="{14C17A26-12C8-424A-B83E-E6D8FFD12AFB}">
      <text>
        <r>
          <rPr>
            <b/>
            <sz val="9"/>
            <color indexed="81"/>
            <rFont val="Tahoma"/>
            <family val="2"/>
            <charset val="238"/>
          </rPr>
          <t>Anna Dudziak:</t>
        </r>
        <r>
          <rPr>
            <sz val="9"/>
            <color indexed="81"/>
            <rFont val="Tahoma"/>
            <family val="2"/>
            <charset val="238"/>
          </rPr>
          <t xml:space="preserve">
Wykorzystane w pierwszym naborze</t>
        </r>
      </text>
    </comment>
    <comment ref="I95" authorId="0" shapeId="0" xr:uid="{EAE1462E-7A27-4B18-8357-6D68585D014B}">
      <text>
        <r>
          <rPr>
            <b/>
            <sz val="9"/>
            <color indexed="81"/>
            <rFont val="Tahoma"/>
            <family val="2"/>
            <charset val="238"/>
          </rPr>
          <t>Anna Dudziak:</t>
        </r>
        <r>
          <rPr>
            <sz val="9"/>
            <color indexed="81"/>
            <rFont val="Tahoma"/>
            <family val="2"/>
            <charset val="238"/>
          </rPr>
          <t xml:space="preserve">
Wykorzystane w pierwszym naborze</t>
        </r>
      </text>
    </comment>
    <comment ref="I98" authorId="0" shapeId="0" xr:uid="{9DA6F6DF-2428-470D-99CC-D64E56BC47B6}">
      <text>
        <r>
          <rPr>
            <b/>
            <sz val="9"/>
            <color indexed="81"/>
            <rFont val="Tahoma"/>
            <family val="2"/>
            <charset val="238"/>
          </rPr>
          <t>Anna Dudziak:</t>
        </r>
        <r>
          <rPr>
            <sz val="9"/>
            <color indexed="81"/>
            <rFont val="Tahoma"/>
            <family val="2"/>
            <charset val="238"/>
          </rPr>
          <t xml:space="preserve">
Wykorzystane w pierwszym naborze</t>
        </r>
      </text>
    </comment>
    <comment ref="I101" authorId="0" shapeId="0" xr:uid="{997BC0EF-3BB6-4E62-98FF-76247AB8B918}">
      <text>
        <r>
          <rPr>
            <b/>
            <sz val="9"/>
            <color indexed="81"/>
            <rFont val="Tahoma"/>
            <family val="2"/>
            <charset val="238"/>
          </rPr>
          <t>Anna Dudziak:</t>
        </r>
        <r>
          <rPr>
            <sz val="9"/>
            <color indexed="81"/>
            <rFont val="Tahoma"/>
            <family val="2"/>
            <charset val="238"/>
          </rPr>
          <t xml:space="preserve">
Wykorzystane w pierwszym naborze</t>
        </r>
      </text>
    </comment>
    <comment ref="I104" authorId="0" shapeId="0" xr:uid="{9AB5D815-4F31-409D-9069-B1D5A3288FB2}">
      <text>
        <r>
          <rPr>
            <b/>
            <sz val="9"/>
            <color indexed="81"/>
            <rFont val="Tahoma"/>
            <family val="2"/>
            <charset val="238"/>
          </rPr>
          <t>Anna Dudziak:</t>
        </r>
        <r>
          <rPr>
            <sz val="9"/>
            <color indexed="81"/>
            <rFont val="Tahoma"/>
            <family val="2"/>
            <charset val="238"/>
          </rPr>
          <t xml:space="preserve">
Wykorzystane w pierwszym naborze</t>
        </r>
      </text>
    </comment>
    <comment ref="I127" authorId="0" shapeId="0" xr:uid="{91077209-3188-4EDD-A620-2E2EEFE80682}">
      <text>
        <r>
          <rPr>
            <b/>
            <sz val="9"/>
            <color indexed="81"/>
            <rFont val="Tahoma"/>
            <family val="2"/>
            <charset val="238"/>
          </rPr>
          <t>Anna Dudziak:</t>
        </r>
        <r>
          <rPr>
            <sz val="9"/>
            <color indexed="81"/>
            <rFont val="Tahoma"/>
            <family val="2"/>
            <charset val="238"/>
          </rPr>
          <t xml:space="preserve">
Wykorzystane w pierwszym naborze</t>
        </r>
      </text>
    </comment>
    <comment ref="I137" authorId="0" shapeId="0" xr:uid="{504EFB00-17B2-4AE2-9DAF-AFEF0C6C0F5A}">
      <text>
        <r>
          <rPr>
            <b/>
            <sz val="9"/>
            <color indexed="81"/>
            <rFont val="Tahoma"/>
            <family val="2"/>
            <charset val="238"/>
          </rPr>
          <t>Anna Dudziak:</t>
        </r>
        <r>
          <rPr>
            <sz val="9"/>
            <color indexed="81"/>
            <rFont val="Tahoma"/>
            <family val="2"/>
            <charset val="238"/>
          </rPr>
          <t xml:space="preserve">
Wykorzystane w pierwszym naborze</t>
        </r>
      </text>
    </comment>
    <comment ref="I148" authorId="0" shapeId="0" xr:uid="{8B00D2F3-D3EC-4EE5-A012-C3B43F68F9DB}">
      <text>
        <r>
          <rPr>
            <b/>
            <sz val="9"/>
            <color indexed="81"/>
            <rFont val="Tahoma"/>
            <family val="2"/>
            <charset val="238"/>
          </rPr>
          <t>Anna Dudziak:</t>
        </r>
        <r>
          <rPr>
            <sz val="9"/>
            <color indexed="81"/>
            <rFont val="Tahoma"/>
            <family val="2"/>
            <charset val="238"/>
          </rPr>
          <t xml:space="preserve">
Wykorzystane w pierwszym naborze</t>
        </r>
      </text>
    </comment>
    <comment ref="I151" authorId="0" shapeId="0" xr:uid="{A98ACB4B-0A6A-4A94-8972-7E956E4F93BD}">
      <text>
        <r>
          <rPr>
            <b/>
            <sz val="9"/>
            <color indexed="81"/>
            <rFont val="Tahoma"/>
            <family val="2"/>
            <charset val="238"/>
          </rPr>
          <t>Anna Dudziak:</t>
        </r>
        <r>
          <rPr>
            <sz val="9"/>
            <color indexed="81"/>
            <rFont val="Tahoma"/>
            <family val="2"/>
            <charset val="238"/>
          </rPr>
          <t xml:space="preserve">
Wykorzystane w pierwszym naborze</t>
        </r>
      </text>
    </comment>
    <comment ref="I155" authorId="0" shapeId="0" xr:uid="{B27AAD0F-2FD8-4D92-87AA-8F557446925E}">
      <text>
        <r>
          <rPr>
            <b/>
            <sz val="9"/>
            <color indexed="81"/>
            <rFont val="Tahoma"/>
            <family val="2"/>
            <charset val="238"/>
          </rPr>
          <t>Anna Dudziak:</t>
        </r>
        <r>
          <rPr>
            <sz val="9"/>
            <color indexed="81"/>
            <rFont val="Tahoma"/>
            <family val="2"/>
            <charset val="238"/>
          </rPr>
          <t xml:space="preserve">
Wykorzystane w pierwszym naborze</t>
        </r>
      </text>
    </comment>
    <comment ref="I158" authorId="0" shapeId="0" xr:uid="{79101FE7-5302-4529-A308-9F58EEA05F49}">
      <text>
        <r>
          <rPr>
            <b/>
            <sz val="9"/>
            <color indexed="81"/>
            <rFont val="Tahoma"/>
            <family val="2"/>
            <charset val="238"/>
          </rPr>
          <t>Anna Dudziak:</t>
        </r>
        <r>
          <rPr>
            <sz val="9"/>
            <color indexed="81"/>
            <rFont val="Tahoma"/>
            <family val="2"/>
            <charset val="238"/>
          </rPr>
          <t xml:space="preserve">
Wykorzystane w pierwszym naborze</t>
        </r>
      </text>
    </comment>
    <comment ref="I164" authorId="0" shapeId="0" xr:uid="{7FFE7773-AB97-4FC0-AA3C-B1288D629F32}">
      <text>
        <r>
          <rPr>
            <b/>
            <sz val="9"/>
            <color indexed="81"/>
            <rFont val="Tahoma"/>
            <family val="2"/>
            <charset val="238"/>
          </rPr>
          <t>Anna Dudziak:</t>
        </r>
        <r>
          <rPr>
            <sz val="9"/>
            <color indexed="81"/>
            <rFont val="Tahoma"/>
            <family val="2"/>
            <charset val="238"/>
          </rPr>
          <t xml:space="preserve">
Wykorzystane w pierwszym naborze</t>
        </r>
      </text>
    </comment>
    <comment ref="I167" authorId="0" shapeId="0" xr:uid="{EA8F86FA-5439-4B56-AD2F-DC46309A7069}">
      <text>
        <r>
          <rPr>
            <b/>
            <sz val="9"/>
            <color indexed="81"/>
            <rFont val="Tahoma"/>
            <family val="2"/>
            <charset val="238"/>
          </rPr>
          <t>Anna Dudziak:</t>
        </r>
        <r>
          <rPr>
            <sz val="9"/>
            <color indexed="81"/>
            <rFont val="Tahoma"/>
            <family val="2"/>
            <charset val="238"/>
          </rPr>
          <t xml:space="preserve">
Wykorzystane w pierwszym naborze</t>
        </r>
      </text>
    </comment>
    <comment ref="I170" authorId="0" shapeId="0" xr:uid="{81EF3B30-58FC-43C4-B6B7-B26EC675A41C}">
      <text>
        <r>
          <rPr>
            <b/>
            <sz val="9"/>
            <color indexed="81"/>
            <rFont val="Tahoma"/>
            <family val="2"/>
            <charset val="238"/>
          </rPr>
          <t>Anna Dudziak:</t>
        </r>
        <r>
          <rPr>
            <sz val="9"/>
            <color indexed="81"/>
            <rFont val="Tahoma"/>
            <family val="2"/>
            <charset val="238"/>
          </rPr>
          <t xml:space="preserve">
Wykorzystane w pierwszym naborze</t>
        </r>
      </text>
    </comment>
    <comment ref="I173" authorId="0" shapeId="0" xr:uid="{9C4A34EF-54E6-45E8-AA4C-E074529D1AD7}">
      <text>
        <r>
          <rPr>
            <b/>
            <sz val="9"/>
            <color indexed="81"/>
            <rFont val="Tahoma"/>
            <family val="2"/>
            <charset val="238"/>
          </rPr>
          <t>Anna Dudziak:</t>
        </r>
        <r>
          <rPr>
            <sz val="9"/>
            <color indexed="81"/>
            <rFont val="Tahoma"/>
            <family val="2"/>
            <charset val="238"/>
          </rPr>
          <t xml:space="preserve">
Wykorzystane w pierwszym naborze</t>
        </r>
      </text>
    </comment>
    <comment ref="I176" authorId="0" shapeId="0" xr:uid="{EED5523B-4ABA-4FE8-BECF-F6602B6C95EB}">
      <text>
        <r>
          <rPr>
            <b/>
            <sz val="9"/>
            <color indexed="81"/>
            <rFont val="Tahoma"/>
            <family val="2"/>
            <charset val="238"/>
          </rPr>
          <t>Anna Dudziak:</t>
        </r>
        <r>
          <rPr>
            <sz val="9"/>
            <color indexed="81"/>
            <rFont val="Tahoma"/>
            <family val="2"/>
            <charset val="238"/>
          </rPr>
          <t xml:space="preserve">
Wykorzystane w pierwszym naborze</t>
        </r>
      </text>
    </comment>
    <comment ref="I179" authorId="0" shapeId="0" xr:uid="{977A1F02-84EC-4778-9520-8B7A73C3E214}">
      <text>
        <r>
          <rPr>
            <b/>
            <sz val="9"/>
            <color indexed="81"/>
            <rFont val="Tahoma"/>
            <family val="2"/>
            <charset val="238"/>
          </rPr>
          <t>Anna Dudziak:</t>
        </r>
        <r>
          <rPr>
            <sz val="9"/>
            <color indexed="81"/>
            <rFont val="Tahoma"/>
            <family val="2"/>
            <charset val="238"/>
          </rPr>
          <t xml:space="preserve">
Wykorzystane w pierwszym naborze</t>
        </r>
      </text>
    </comment>
    <comment ref="I182" authorId="0" shapeId="0" xr:uid="{2020E543-0396-491C-8D31-3116908BF244}">
      <text>
        <r>
          <rPr>
            <b/>
            <sz val="9"/>
            <color indexed="81"/>
            <rFont val="Tahoma"/>
            <family val="2"/>
            <charset val="238"/>
          </rPr>
          <t>Anna Dudziak:</t>
        </r>
        <r>
          <rPr>
            <sz val="9"/>
            <color indexed="81"/>
            <rFont val="Tahoma"/>
            <family val="2"/>
            <charset val="238"/>
          </rPr>
          <t xml:space="preserve">
Wykorzystane w pierwszym naborze</t>
        </r>
      </text>
    </comment>
    <comment ref="I194" authorId="0" shapeId="0" xr:uid="{DFFB11D2-3661-41B9-8352-AB8247AA9A28}">
      <text>
        <r>
          <rPr>
            <b/>
            <sz val="9"/>
            <color indexed="81"/>
            <rFont val="Tahoma"/>
            <family val="2"/>
            <charset val="238"/>
          </rPr>
          <t>Anna Dudziak:</t>
        </r>
        <r>
          <rPr>
            <sz val="9"/>
            <color indexed="81"/>
            <rFont val="Tahoma"/>
            <family val="2"/>
            <charset val="238"/>
          </rPr>
          <t xml:space="preserve">
Wykorzystane w pierwszym naborze</t>
        </r>
      </text>
    </comment>
    <comment ref="I200" authorId="0" shapeId="0" xr:uid="{18DFDA38-FE81-475E-89D0-D64D3C9D035F}">
      <text>
        <r>
          <rPr>
            <b/>
            <sz val="9"/>
            <color indexed="81"/>
            <rFont val="Tahoma"/>
            <family val="2"/>
            <charset val="238"/>
          </rPr>
          <t>Anna Dudziak:</t>
        </r>
        <r>
          <rPr>
            <sz val="9"/>
            <color indexed="81"/>
            <rFont val="Tahoma"/>
            <family val="2"/>
            <charset val="238"/>
          </rPr>
          <t xml:space="preserve">
Wykorzystane w pierwszym naborze</t>
        </r>
      </text>
    </comment>
    <comment ref="I203" authorId="0" shapeId="0" xr:uid="{6C410638-D5B4-4E46-BE3A-D5BA7573BF03}">
      <text>
        <r>
          <rPr>
            <b/>
            <sz val="9"/>
            <color indexed="81"/>
            <rFont val="Tahoma"/>
            <family val="2"/>
            <charset val="238"/>
          </rPr>
          <t>Anna Dudziak:</t>
        </r>
        <r>
          <rPr>
            <sz val="9"/>
            <color indexed="81"/>
            <rFont val="Tahoma"/>
            <family val="2"/>
            <charset val="238"/>
          </rPr>
          <t xml:space="preserve">
Wykorzystane w pierwszym naborze</t>
        </r>
      </text>
    </comment>
    <comment ref="I206" authorId="0" shapeId="0" xr:uid="{4896B9B4-4B9C-442F-B2A5-0ADAB3648468}">
      <text>
        <r>
          <rPr>
            <b/>
            <sz val="9"/>
            <color indexed="81"/>
            <rFont val="Tahoma"/>
            <family val="2"/>
            <charset val="238"/>
          </rPr>
          <t>Anna Dudziak:</t>
        </r>
        <r>
          <rPr>
            <sz val="9"/>
            <color indexed="81"/>
            <rFont val="Tahoma"/>
            <family val="2"/>
            <charset val="238"/>
          </rPr>
          <t xml:space="preserve">
Wykorzystane w pierwszym naborze</t>
        </r>
      </text>
    </comment>
    <comment ref="I226" authorId="0" shapeId="0" xr:uid="{ADC2FEE7-9631-48B0-B598-734F8220FE4E}">
      <text>
        <r>
          <rPr>
            <b/>
            <sz val="9"/>
            <color indexed="81"/>
            <rFont val="Tahoma"/>
            <family val="2"/>
            <charset val="238"/>
          </rPr>
          <t>Anna Dudziak:</t>
        </r>
        <r>
          <rPr>
            <sz val="9"/>
            <color indexed="81"/>
            <rFont val="Tahoma"/>
            <family val="2"/>
            <charset val="238"/>
          </rPr>
          <t xml:space="preserve">
Wykorzystane w pierwszym naborze</t>
        </r>
      </text>
    </comment>
    <comment ref="I229" authorId="0" shapeId="0" xr:uid="{8820BFF7-2D04-4938-9AEC-C87B50A40F09}">
      <text>
        <r>
          <rPr>
            <b/>
            <sz val="9"/>
            <color indexed="81"/>
            <rFont val="Tahoma"/>
            <family val="2"/>
            <charset val="238"/>
          </rPr>
          <t>Anna Dudziak:</t>
        </r>
        <r>
          <rPr>
            <sz val="9"/>
            <color indexed="81"/>
            <rFont val="Tahoma"/>
            <family val="2"/>
            <charset val="238"/>
          </rPr>
          <t xml:space="preserve">
Wykorzystane w pierwszym naborze</t>
        </r>
      </text>
    </comment>
    <comment ref="I242" authorId="0" shapeId="0" xr:uid="{AAAC6C98-131A-408F-8AB0-4DFCE5C513EB}">
      <text>
        <r>
          <rPr>
            <b/>
            <sz val="9"/>
            <color indexed="81"/>
            <rFont val="Tahoma"/>
            <family val="2"/>
            <charset val="238"/>
          </rPr>
          <t>Anna Dudziak:</t>
        </r>
        <r>
          <rPr>
            <sz val="9"/>
            <color indexed="81"/>
            <rFont val="Tahoma"/>
            <family val="2"/>
            <charset val="238"/>
          </rPr>
          <t xml:space="preserve">
Wykorzystane w pierwszym naborze</t>
        </r>
      </text>
    </comment>
  </commentList>
</comments>
</file>

<file path=xl/sharedStrings.xml><?xml version="1.0" encoding="utf-8"?>
<sst xmlns="http://schemas.openxmlformats.org/spreadsheetml/2006/main" count="1497" uniqueCount="925">
  <si>
    <t>Lp.</t>
  </si>
  <si>
    <t>ROZMOWA KWALIFIKACYJNA (TAK / NIE)*</t>
  </si>
  <si>
    <t xml:space="preserve">TERMIN ROZPOCZĘCIA STAŻU  - R       TERMIN ZAKOŃCZENIA STAŻU  - Z                                                 </t>
  </si>
  <si>
    <t>1.</t>
  </si>
  <si>
    <t>2.</t>
  </si>
  <si>
    <t>3.</t>
  </si>
  <si>
    <t>4.</t>
  </si>
  <si>
    <t>5.</t>
  </si>
  <si>
    <t>6.</t>
  </si>
  <si>
    <t>7.</t>
  </si>
  <si>
    <t>8.</t>
  </si>
  <si>
    <t>9.</t>
  </si>
  <si>
    <t>10.</t>
  </si>
  <si>
    <t>11.</t>
  </si>
  <si>
    <t>12.</t>
  </si>
  <si>
    <t>13.</t>
  </si>
  <si>
    <t>14.</t>
  </si>
  <si>
    <t>15.</t>
  </si>
  <si>
    <t>16.</t>
  </si>
  <si>
    <t>NAZWA FIRMY / INSTYTUCJI (w tym NIP / REGON / KRS - jeśli dotyczy)</t>
  </si>
  <si>
    <t>ADRES FIRMY / INSTYTUCJI</t>
  </si>
  <si>
    <t>STRONA WWW</t>
  </si>
  <si>
    <t>BRANŻA / PROFIL</t>
  </si>
  <si>
    <t>STANOWISKO / DZIAŁ</t>
  </si>
  <si>
    <t>17.</t>
  </si>
  <si>
    <t>18.</t>
  </si>
  <si>
    <t>19.</t>
  </si>
  <si>
    <t>20.</t>
  </si>
  <si>
    <t>21.</t>
  </si>
  <si>
    <t>22.</t>
  </si>
  <si>
    <t>23.</t>
  </si>
  <si>
    <t>24.</t>
  </si>
  <si>
    <t>25.</t>
  </si>
  <si>
    <t>26.</t>
  </si>
  <si>
    <t>27.</t>
  </si>
  <si>
    <t>28.</t>
  </si>
  <si>
    <t>29.</t>
  </si>
  <si>
    <t>30.</t>
  </si>
  <si>
    <t>„ZPR PWr – Zintegrowany Program Rozwoju Politechniki Wrocławskiej”</t>
  </si>
  <si>
    <t xml:space="preserve"> PROGRAM STAŻOWY - MODUŁ 3</t>
  </si>
  <si>
    <t>STUDIA STACJONARNE I STOPNIA</t>
  </si>
  <si>
    <t>PROFIL OGÓLNOAKADEMICKI</t>
  </si>
  <si>
    <t>BAZA PRACODAWCÓW</t>
  </si>
  <si>
    <t>KRÓTKI OPIS DZIAŁALNOŚCI FIRMY / INSTYTUCJI</t>
  </si>
  <si>
    <t>PRZEWIDYWANA ILOŚĆ MIEJSC STAŻOWYCH NA DANE STANOWISKO</t>
  </si>
  <si>
    <t>KRÓTKI OPIS ZADAŃ</t>
  </si>
  <si>
    <r>
      <t xml:space="preserve">MIEJSCE ODBYWANIA STAŻU </t>
    </r>
    <r>
      <rPr>
        <sz val="10"/>
        <color theme="1"/>
        <rFont val="Calibri"/>
        <family val="2"/>
        <charset val="238"/>
        <scheme val="minor"/>
      </rPr>
      <t>(wypełniane dla Oddziału, jeżeli staż nie będzie realizowany w siedzibie głównej)</t>
    </r>
  </si>
  <si>
    <t>WARIANT STAŻU                (1 MIESIĄC / 3 MIESIĄCE)</t>
  </si>
  <si>
    <t>Adecco Poland Sp. z o.o., NIP: 5260033950, REGON: 010493265, KRS: 0000058447</t>
  </si>
  <si>
    <t>Plac Europejski 2, 00-844 Warszawa</t>
  </si>
  <si>
    <t>www.adecco.pl</t>
  </si>
  <si>
    <t>Agencja Pracy Tymczasowej / Rekrutacja pracowników</t>
  </si>
  <si>
    <t>W8 - WYDZIAŁ INFORMATYKI I ZARZĄDZANIA</t>
  </si>
  <si>
    <t xml:space="preserve">1.Wsparcie w procesie rekrutacji masowych 
2.Budowanie i zarządzanie bazą kandydatów
3. Przeprowadzanie wywiadów telefonicznych
4. Umawianie i prowadzenie spotkań z kandydatami
5. Umieszczanie ogłoszeń na portalach
6. Działania rekrutacyjne w social mediach
7. Działania marketingowe </t>
  </si>
  <si>
    <t>Konsultant ds. rekrutacji</t>
  </si>
  <si>
    <t>NIE DOTYCZY</t>
  </si>
  <si>
    <t>do uzupelnienia</t>
  </si>
  <si>
    <t>Wysoka motywacja do pogłębiania wiedzy i pracy</t>
  </si>
  <si>
    <t>Znajomość w stopniu dobrym środowiska MS (Excel / Word / PowerPoint)</t>
  </si>
  <si>
    <t>Prawo jazdy kategorii B.</t>
  </si>
  <si>
    <t>WYMAGANIA DLA KANDYDATÓW W OBSZARZE  KOMPETENCJI / KWALIFIKACJI</t>
  </si>
  <si>
    <t>TEST w ramach klubu HR@IT (TAK - WYMAGANY / NIE DOTYCZY)</t>
  </si>
  <si>
    <t>OFERTA PROJEKTU  - UZUPEŁNIENIE LUK KOMPETENCYJNYCH / WZROST KOMPETENCJI / KWALIFIKACJI (nazwa formy wsparcia oraz przewidywana data / okres realizacji*)</t>
  </si>
  <si>
    <t>R: 01.07.2019 / Z: 30.09.2019</t>
  </si>
  <si>
    <t>ul. A.Wysockiego 4, Nowy Kisielin, 66-002 Zielona Góra</t>
  </si>
  <si>
    <t>www.advancedgrapheneproducts.com</t>
  </si>
  <si>
    <t>Nanotechnologia</t>
  </si>
  <si>
    <t>do uzupełnienia</t>
  </si>
  <si>
    <t>Inżynieria Zarządzania</t>
  </si>
  <si>
    <t>Anegis Sp. z o.o., NIP: 8971791899, REGON: 022207563, KRS: 0000472846</t>
  </si>
  <si>
    <t>www.anegis.com</t>
  </si>
  <si>
    <t>Usługi informatyczne</t>
  </si>
  <si>
    <t>Ul. Św. Mikołaja, 50-125 Wrocław</t>
  </si>
  <si>
    <t>Antmicro Sp. Z o.o., NIP: 7811886780, REGON: 302498176, KRS: 0000472133</t>
  </si>
  <si>
    <t>www.antmicro.com</t>
  </si>
  <si>
    <t>Branża technologiczna</t>
  </si>
  <si>
    <t>ul. Zwierzyniecka 3, 60-816 Poznań</t>
  </si>
  <si>
    <t>Zarządzanie</t>
  </si>
  <si>
    <t>Informatyka / Inżynieria systemów</t>
  </si>
  <si>
    <t>STATYSTYKA</t>
  </si>
  <si>
    <t>AWSM System Sp. z.o.o., NIP: 8971852483, REGON: 	369568157, KRS: 0000720611</t>
  </si>
  <si>
    <t>www.awsm-system.pl</t>
  </si>
  <si>
    <t>IT</t>
  </si>
  <si>
    <t>Informatyka</t>
  </si>
  <si>
    <t>ul. Powstańców Śląskich 7a, 53-332 Wrocław</t>
  </si>
  <si>
    <t>IT, wdrożenia aplikacji biznesowych dla klientów branży bankowej i ubezpieczeniowej</t>
  </si>
  <si>
    <t>Axxiome Polska Sp. z o.o., NIP: 8971733123, REGON: 020566134, KRS: 0000285025</t>
  </si>
  <si>
    <t>www.bbgroup.com.pl</t>
  </si>
  <si>
    <t>HR / SZKOLENIA / EVENTY</t>
  </si>
  <si>
    <t>Business Bridge Group Sp. Z o.o., NIP: 8942960276, REGON: 020842769, KRS: 0000317527</t>
  </si>
  <si>
    <t>Wsparcie w prowadzonych projektach rekrutacyjnych (poszukiwania kandydatów metodą direct search, selekcja nadesłanych aplikacji, przygotowywanie schematów rozmów, przeprowadzanie wstępnych wywiadów telefonicznych z kandydatami, umawianie spotkań, działania social media.</t>
  </si>
  <si>
    <t>Asystent ds.Rekrutacji/Dział HR</t>
  </si>
  <si>
    <t>Komunikatywność</t>
  </si>
  <si>
    <t>Otwartość</t>
  </si>
  <si>
    <t>Chęć uczenia się</t>
  </si>
  <si>
    <t>DeLaval Operations Sp. Z o.o, NIP: 8940006103, REGON: 930531192, KRS: 0000026139</t>
  </si>
  <si>
    <t>ul. Robotnicza 72, 53-608 Wrocław</t>
  </si>
  <si>
    <t>www.delavalcorporate.com</t>
  </si>
  <si>
    <t>Inżynieria zarządzania</t>
  </si>
  <si>
    <t>EACTIVE wiemy jak sp. z o.o. sp. k., NIP:  8961547353, REGON:  	363583262, KRS:  	0000598287</t>
  </si>
  <si>
    <t>ul. Aleksandra Zelwerowicza 18A, 53-676 Wrocław</t>
  </si>
  <si>
    <t>www.eactive.pl</t>
  </si>
  <si>
    <t>Marketing Internetowy</t>
  </si>
  <si>
    <t>Informatyka / Inżynieria systemów / Inżynieria Zarządzania</t>
  </si>
  <si>
    <t>ul. Żmigrodzka 242e, 51-131 Wrocław</t>
  </si>
  <si>
    <t>ul. Żmigrodzka 242f, 51-131 Wrocław</t>
  </si>
  <si>
    <t>www.hasco-lek.pl</t>
  </si>
  <si>
    <t>Przedsiębiorstwo Produkcji Farmaceutycznej HASCO-LEK S.A, NIP: 895-17-29-489, REGON: 0000020657, KRS: 932249169</t>
  </si>
  <si>
    <t>Produkcja / Rolnictwo / Przemysł mleczarski</t>
  </si>
  <si>
    <t>Branża farmaceutyczna</t>
  </si>
  <si>
    <t>Informatyka / Zarządzanie</t>
  </si>
  <si>
    <t xml:space="preserve"> 	ul. Antoniego Słonimskiego
50-304 Wrocław</t>
  </si>
  <si>
    <t xml:space="preserve">Impel Business Solutions Sp. Z.o.o, NIP: 899-23-11-290, REGON: 932083639, KRS: 0000026794 </t>
  </si>
  <si>
    <t>www.bpo.impel.pl</t>
  </si>
  <si>
    <t>Outsourcing / Kadry / Płace / Księgowość</t>
  </si>
  <si>
    <t>IT-Dev Sp. Z o.o., NIP: 8971713178, REGON: 020240415, KRS: 0000252663</t>
  </si>
  <si>
    <t>www.it-dev.pl</t>
  </si>
  <si>
    <t>Młodszy Programista / Dział Wdrożeń oraz Dział Usług</t>
  </si>
  <si>
    <t>1.Implementacja powierzonego oprogramowania.    2. Diagnbozowanie i rozwiązywanie problemów jakościowych oprogramowania.                                               3. Wdrażanie w środowisku testowym.                               4. Komunikowanie bieżących postępów prac w systemie Azure DevOps</t>
  </si>
  <si>
    <t>znajomość języków programowania: JS, C#</t>
  </si>
  <si>
    <t>znajomość MS Visual Studio / VS Code</t>
  </si>
  <si>
    <t>znajomość systemów kontroli wersji</t>
  </si>
  <si>
    <t>Komunikatywność / Umiejętność poszukiwania rozwiązań napotkanych problemów</t>
  </si>
  <si>
    <t>Młodszy Programista / Dział Technologii</t>
  </si>
  <si>
    <t xml:space="preserve">1.Implementacja pkomponentów programistycznych wykorzytywanych we wdrożeniach                                         2. Realizacja PoC w zakresie adaptacji oprogramowania firm trzecich do celów wdrożeń                                       </t>
  </si>
  <si>
    <t>Iteratec Sp.zo.o, NIP: 8971843449, REGON: 368008692, KRS: 0000679368</t>
  </si>
  <si>
    <t>www.iteratec.pl</t>
  </si>
  <si>
    <t>ul. Ruska 37/38, 50-079 Wrocław</t>
  </si>
  <si>
    <t>Informatyka i zarządzanie ZBIORCZO</t>
  </si>
  <si>
    <t>W8-Informatyka i zarządzanie</t>
  </si>
  <si>
    <t>1M</t>
  </si>
  <si>
    <t>156 h</t>
  </si>
  <si>
    <t>Informatyka I stopnia</t>
  </si>
  <si>
    <t>Zarządzanie I stopnia</t>
  </si>
  <si>
    <t>Inżynieria systemów I stopnia</t>
  </si>
  <si>
    <t>Inżynieria zarządzania I stopnia</t>
  </si>
  <si>
    <t>3M</t>
  </si>
  <si>
    <t>ZAŁOŻENIA:</t>
  </si>
  <si>
    <t>LATA REALIZACJI</t>
  </si>
  <si>
    <t>ŁĄCZNIE:</t>
  </si>
  <si>
    <t>1 lub 3</t>
  </si>
  <si>
    <t>Laparo Sp. z o.o., NIP: 8971818380, REGON: 363450897, KRS: 0000595136</t>
  </si>
  <si>
    <t>Plac Wróblewskiego 3A, 50-020 Wrocław</t>
  </si>
  <si>
    <t>www.laparo.pl</t>
  </si>
  <si>
    <t>branża medyczna</t>
  </si>
  <si>
    <t>Pracownik administracyjno - biurowy</t>
  </si>
  <si>
    <t>1.Obsługa dokumentów oraz wprowadzanie danych do systemu.
2.Administracja oraz weryfikacja dokumentów.
3.Cykliczne przygotowywanie określonych raportów (Excel).
4.Obsługa sklepu internetowego oraz dbanie o proces wysyłki.
5.Nadzór nad sprzedażą do klientów indywidualnych,
6.Research w Internecie,
7.Ścisła współpraca z zarządem oraz działem sprzedaży.</t>
  </si>
  <si>
    <t>umiejętność obsługi pakietu Office</t>
  </si>
  <si>
    <t>znajomość języka angielskiego pozwalająca na swobodny kontakt z klientami zagranicznymi</t>
  </si>
  <si>
    <t>mile widziane doświadczenie w obsłudze programów księgowych np. Subiekt lub oprogramowania klasy ERP</t>
  </si>
  <si>
    <t>umiejętność analitycznego myślenia</t>
  </si>
  <si>
    <t>komunikatywność oraz umiejętność pracy w zespole; umiejętność zarządzania swoim czasem oraz prowadzenia kilku tematów równolegle</t>
  </si>
  <si>
    <t>samodzielność, systematyczność i determinacja w osiąganiu celów</t>
  </si>
  <si>
    <t xml:space="preserve">Multeafil Sp. Z o.o., NIP: 6211361933, REGON: 250681259, KRS: 0000117738 </t>
  </si>
  <si>
    <t>www.multeafil.com.pl</t>
  </si>
  <si>
    <t>branża spożywcza</t>
  </si>
  <si>
    <t>Zarządzanie / Inżynieria Zarządzania</t>
  </si>
  <si>
    <t>ul. Parkowa 5, 63-330 Dobrzyca</t>
  </si>
  <si>
    <t>ProLogistica Soft Sp.z.o., NIP:8942966451, REGON: 	020916551, KRS: 0000322939</t>
  </si>
  <si>
    <t>ul. Ostrowskiego 9, 53-238 Wrocław</t>
  </si>
  <si>
    <t>www.prologistica.pl</t>
  </si>
  <si>
    <t>IT -tworzenie oprogramowania komputerowego</t>
  </si>
  <si>
    <t>Asystent / Dział tworzenia i rozwoju aplikacji</t>
  </si>
  <si>
    <t>doświadczenie w programowaniu Java</t>
  </si>
  <si>
    <t>dobra znajomośc języka angielskiego</t>
  </si>
  <si>
    <t>zdolności analityczne</t>
  </si>
  <si>
    <t xml:space="preserve"> al.Jana Pawła II 17, 00-854 Warszawa</t>
  </si>
  <si>
    <t>Santander Bank Polska S.A, NIP: 8960005673, REGON: 930041341, KRS:0000008723</t>
  </si>
  <si>
    <t>www.santander.pl</t>
  </si>
  <si>
    <t>Branża finansowa</t>
  </si>
  <si>
    <t>Sellbee  S.A., NIP: 6152043030, REGON: 	022099932, KRS: 0000680027</t>
  </si>
  <si>
    <t>ul. Powstańcow Śląskich 28/30, 53-333 Wrocław</t>
  </si>
  <si>
    <t>ul. P.Włodkowica 31/4, 50-072 Wrocław</t>
  </si>
  <si>
    <t>www.sellbee.pl</t>
  </si>
  <si>
    <t>E-commerce</t>
  </si>
  <si>
    <t>DO UZUPEŁNIENIA</t>
  </si>
  <si>
    <t>znajomość środowiska MS, w szczególności Excel</t>
  </si>
  <si>
    <t>znajomość HTML, FTP</t>
  </si>
  <si>
    <t>znajomość w stopniu dobrym języka angielskiego i/lub niemieckiego</t>
  </si>
  <si>
    <t>podstawowa znajomość metodologii programowania i technik obiektywnych</t>
  </si>
  <si>
    <t>ul. Legnicka 51-53, 54-203 Wrocław</t>
  </si>
  <si>
    <t>Sente Systemy Informatyczne sp. z o.o., NIP: 8951718379, REGON: 932218559, KRS: 0000189801</t>
  </si>
  <si>
    <t>www.sente.pl</t>
  </si>
  <si>
    <t>Programista aplikacji biznesowych</t>
  </si>
  <si>
    <t>ul. Ślężna 118, 53-111 Wrocław</t>
  </si>
  <si>
    <t>SI-CONSULTING Sp.z.o., NIP:8992486463, REGON: 932912679, KRS:0000164197</t>
  </si>
  <si>
    <t>www.si-consulting.pl</t>
  </si>
  <si>
    <r>
      <rPr>
        <b/>
        <sz val="8"/>
        <color theme="1"/>
        <rFont val="Calibri"/>
        <family val="2"/>
        <charset val="238"/>
        <scheme val="minor"/>
      </rPr>
      <t>TERMIN DLA PIERWSZEJ OSOBY</t>
    </r>
    <r>
      <rPr>
        <sz val="8"/>
        <color theme="1"/>
        <rFont val="Calibri"/>
        <family val="2"/>
        <charset val="238"/>
        <scheme val="minor"/>
      </rPr>
      <t xml:space="preserve"> - R/Z: 01.07-31.07.2019; </t>
    </r>
    <r>
      <rPr>
        <b/>
        <sz val="8"/>
        <color theme="1"/>
        <rFont val="Calibri"/>
        <family val="2"/>
        <charset val="238"/>
        <scheme val="minor"/>
      </rPr>
      <t>TERMIN DLA DRUGIEJ OSOB</t>
    </r>
    <r>
      <rPr>
        <sz val="8"/>
        <color theme="1"/>
        <rFont val="Calibri"/>
        <family val="2"/>
        <charset val="238"/>
        <scheme val="minor"/>
      </rPr>
      <t>Y - R/Z: 01.08-31.08.2019</t>
    </r>
  </si>
  <si>
    <r>
      <rPr>
        <b/>
        <sz val="8"/>
        <color theme="1"/>
        <rFont val="Calibri"/>
        <family val="2"/>
        <charset val="238"/>
        <scheme val="minor"/>
      </rPr>
      <t>TERMIN DLA PIERWSZEJ OSOBY</t>
    </r>
    <r>
      <rPr>
        <sz val="8"/>
        <color theme="1"/>
        <rFont val="Calibri"/>
        <family val="2"/>
        <charset val="238"/>
        <scheme val="minor"/>
      </rPr>
      <t xml:space="preserve"> - R/Z: 01.07-31.07.2019; </t>
    </r>
    <r>
      <rPr>
        <b/>
        <sz val="8"/>
        <color theme="1"/>
        <rFont val="Calibri"/>
        <family val="2"/>
        <charset val="238"/>
        <scheme val="minor"/>
      </rPr>
      <t>TERMIN DLA DRUGIEJ OSOBY</t>
    </r>
    <r>
      <rPr>
        <sz val="8"/>
        <color theme="1"/>
        <rFont val="Calibri"/>
        <family val="2"/>
        <charset val="238"/>
        <scheme val="minor"/>
      </rPr>
      <t xml:space="preserve"> - R/Z: 01.08-31.08.2019, </t>
    </r>
    <r>
      <rPr>
        <b/>
        <sz val="8"/>
        <color theme="1"/>
        <rFont val="Calibri"/>
        <family val="2"/>
        <charset val="238"/>
        <scheme val="minor"/>
      </rPr>
      <t>TERMIN DLA TRZECIEJ OSOBY</t>
    </r>
    <r>
      <rPr>
        <sz val="8"/>
        <color theme="1"/>
        <rFont val="Calibri"/>
        <family val="2"/>
        <charset val="238"/>
        <scheme val="minor"/>
      </rPr>
      <t xml:space="preserve"> - R/Z: 01.09-30.09.2019</t>
    </r>
  </si>
  <si>
    <t>SilverBoxIT Sp. Z.o.o., NIP: 8943063573, REGON: 361888945, KRS: 0000564857</t>
  </si>
  <si>
    <t>ul. Fabryczna 16h, 53-609 Wrocław</t>
  </si>
  <si>
    <t>www.silverboxit.pl</t>
  </si>
  <si>
    <t>Inżynieria  systemów / Informatyka</t>
  </si>
  <si>
    <t>SOFTJOURN POLSKA Sp. Z o.o., NIP: 8971801362, REGON: 022495473, KRS: 0000522956</t>
  </si>
  <si>
    <t>ul. Rzeźnicza, 50-130 Wrocław</t>
  </si>
  <si>
    <t>ul. Jana Pawła II 9, 50-136 Wrocław</t>
  </si>
  <si>
    <t>www.softjourn.com</t>
  </si>
  <si>
    <t xml:space="preserve">IT / tworzenie oprogramowania,  aplikacje webowe i mobilne </t>
  </si>
  <si>
    <t>IT / programowanie, bazy danych, aplikacje webowe i mobilne AR/VR</t>
  </si>
  <si>
    <t>VBA Sp. Z o.o., NIP: 6121657268, REGON: 	231092055, KRS: 0000085136</t>
  </si>
  <si>
    <t>31.</t>
  </si>
  <si>
    <t>32.</t>
  </si>
  <si>
    <t>33.</t>
  </si>
  <si>
    <t>34.</t>
  </si>
  <si>
    <t>36.</t>
  </si>
  <si>
    <t>37.</t>
  </si>
  <si>
    <t>38.</t>
  </si>
  <si>
    <t>39.</t>
  </si>
  <si>
    <t>40.</t>
  </si>
  <si>
    <t>www.vba.pl</t>
  </si>
  <si>
    <t>Informatyka  / Inżynieria systemów</t>
  </si>
  <si>
    <t>KIERUNKI: Informatyka / Zarządzanie / Inżynieria systemów / Inżynieria zarządzania</t>
  </si>
  <si>
    <t>ul. Legnicka 57W/b/c, 54-203 Wrocław</t>
  </si>
  <si>
    <t>VR Polska, NIP:8942426884, REGON: 	933012593</t>
  </si>
  <si>
    <t>www.vr-polska.pl</t>
  </si>
  <si>
    <t>Handel / materiały elektroizolacyjne i maszyny do przemysłu elektrycznwgo</t>
  </si>
  <si>
    <t>ul. Fabryczna 14D, 53-609 Wrocław</t>
  </si>
  <si>
    <t>Asystent do wsparcia działu sprzedaży technicznej</t>
  </si>
  <si>
    <t>Dobra znajomość języka angielskiego</t>
  </si>
  <si>
    <t>Dokładność i sumienność połączona z dobra organizacją czasu pracy</t>
  </si>
  <si>
    <t>Znajomość środowiska MS (pakiet Office)</t>
  </si>
  <si>
    <t>Łatwość nawiązywania ko ntaktów / Umiejętność rozwiązywania problemów</t>
  </si>
  <si>
    <t>Divante Sp.z.o., NIP: 8951930748, REGON: 	020832512, KRS: 0000313348</t>
  </si>
  <si>
    <t>Right Information Sp. Z o.o., NIP: 8982247923, REGON:382300341, KRS: 0000766151</t>
  </si>
  <si>
    <t>al. Różyckiego 1c, 51-608 Wrocław</t>
  </si>
  <si>
    <t>www.rightinformation.com</t>
  </si>
  <si>
    <t>Kaleron sp. z o. o., NIP: 9121872525, REGON: 21835234, KRS: 0000413674</t>
  </si>
  <si>
    <t>www.kaleron.pl</t>
  </si>
  <si>
    <t>IT / odzyskiwanie danych, serwis komputerowy</t>
  </si>
  <si>
    <t>1.Diagnostyka i naprawa sprzętu komputerowego. 2.Odzyskiwanie danych z uszkodzonych nośników.</t>
  </si>
  <si>
    <t>TAK</t>
  </si>
  <si>
    <t>Wabco Polska sp.z.o.o, NIP:7291004815, REGON:470910330, KRS:0000024720</t>
  </si>
  <si>
    <t>ul. Ostrowskiego 34, 53-238 Wrocław</t>
  </si>
  <si>
    <t>www.wabco-auto.com</t>
  </si>
  <si>
    <t>Automotive / Produkcja / R&amp;D</t>
  </si>
  <si>
    <t>X-Coding IT Studio s.c., NIP:8982184105, REGON:021411882</t>
  </si>
  <si>
    <t>ul.Czysta 4, 50-013 Wrocław</t>
  </si>
  <si>
    <t>www.x-coding.pl</t>
  </si>
  <si>
    <t>IT  /E-COMMERCE</t>
  </si>
  <si>
    <t>Programista / Dział IT</t>
  </si>
  <si>
    <t>1.Projektowanie i implementacja oprogramowania. 2.Rozbudowa i modyfikacja istniejących aplikacji przy wsparciu Opiekuna stażu.</t>
  </si>
  <si>
    <t>znajomość języka programowania PHP (ewentualnie JAVA/C++</t>
  </si>
  <si>
    <t>znajomość podstaw programowania obiektowego (z wykorzystaniem w projekcie)</t>
  </si>
  <si>
    <t>znajomość technologii webowych - JavaScript, HTML, CSS</t>
  </si>
  <si>
    <t>znajomośc obiektowych baz danych - preferowany MySQL</t>
  </si>
  <si>
    <t>orientacja w menadżerach pakietów</t>
  </si>
  <si>
    <t>mile widziana znajomoc Linuksa</t>
  </si>
  <si>
    <t>poziom angielskiego, umożliwiający czytanie dokumentacji i programowanie</t>
  </si>
  <si>
    <t>przynajmniej podstawowa orientacja w branży e-Commerce</t>
  </si>
  <si>
    <t>ExperumHR Janusz Dziewit, NIP:886 10 08852, REGON:890305090</t>
  </si>
  <si>
    <t>ul. Uczniowska 21, 58 – 306 Wałbrzych</t>
  </si>
  <si>
    <t>www.experumhr.pl</t>
  </si>
  <si>
    <t>HR</t>
  </si>
  <si>
    <t>ul.Długosza 60, 51-162 Wrocław</t>
  </si>
  <si>
    <t>www.gispartner.pl</t>
  </si>
  <si>
    <t>IT / oprogramowanie komputerowe</t>
  </si>
  <si>
    <t>GisPartner sp.z.o.o., NIP:8982027647, REGON:932942367, KRS:0000173717</t>
  </si>
  <si>
    <t>COHM sp.z.o.o., NIP: 8971619048, REGON: 	932126981, KRS: 	0000003156</t>
  </si>
  <si>
    <t>ul. Legnicka 65/1, 54-205 Wroclaw</t>
  </si>
  <si>
    <t>ul.Stawowa 13, 50-018 Wrocław</t>
  </si>
  <si>
    <t>www.cohm.pl</t>
  </si>
  <si>
    <t>branża hotelarska</t>
  </si>
  <si>
    <t>www.dexpol.pl</t>
  </si>
  <si>
    <t>Dexpol sp.z.o.o., NIP:8980015189, REGON:930555152</t>
  </si>
  <si>
    <t>Księgowość / Doradztwo podatkowe</t>
  </si>
  <si>
    <t>XTPL S.A., NIP:9512394886, REGON:361898062, KRS:0000619674</t>
  </si>
  <si>
    <t>www.xtpl.com</t>
  </si>
  <si>
    <t>Stabłowicka 147, 54-066 Wrocław</t>
  </si>
  <si>
    <t>Vazco Michał Zacher, NIP:7542930555, REGON:160289031</t>
  </si>
  <si>
    <t>ul.Wrzosowa 10E, 45-470 Opole</t>
  </si>
  <si>
    <t>ul. Podwale 7/1, 50-043 Wrocław</t>
  </si>
  <si>
    <t>www.vazco.eu</t>
  </si>
  <si>
    <t>IT / oprogramowanie - technologie bleeding-edge</t>
  </si>
  <si>
    <t>Specjalista ds.odzyskiwania danych</t>
  </si>
  <si>
    <t>ul. Hirszfelda 4/18, 55-231 Jelcz Laskowice</t>
  </si>
  <si>
    <t>zainteresowanie techniką komputerową i elektroniką</t>
  </si>
  <si>
    <t>mile widziana komunikatywna znajomośc języka rosyjskiego</t>
  </si>
  <si>
    <t>Lean-tech sp.z.o.o., NIP:8943040046, REGON:021904596, KRS:0000423997</t>
  </si>
  <si>
    <t>ul.Wesoła 2-4 Łany, 55-002 Kamieniec Wrocławski</t>
  </si>
  <si>
    <t>ul. Sienkiewicza 4, 56-120 Brzeg Dolny</t>
  </si>
  <si>
    <t>ADAMA Manufacturing Poland SA, NIP:9880173475, REGON:932227535,KRS:0000011753</t>
  </si>
  <si>
    <t>www.adama.com/polska/pl</t>
  </si>
  <si>
    <t>Chemiczna / śriodki ochrony roślin</t>
  </si>
  <si>
    <t>R: 01.07.2019 / Z: 31.07.2019</t>
  </si>
  <si>
    <t>3YOURMIND sp.z.o.o., NIP:8982212497, REGO:36189239, KRS:0000564705</t>
  </si>
  <si>
    <t>ul. Tęczowa 57/303. 53-601 Wrocław</t>
  </si>
  <si>
    <t>www.3yourmind.com</t>
  </si>
  <si>
    <t>IT / Druk 3D</t>
  </si>
  <si>
    <t>Integracja systemów zewnętrznych do oprogramowania firmy (machine connectivity)</t>
  </si>
  <si>
    <t>NIE OKREŚLONO</t>
  </si>
  <si>
    <t>Znajomośc C++</t>
  </si>
  <si>
    <t>ILOŚĆ ZAPROPONOWANYCH MIEJSC STAŻU:</t>
  </si>
  <si>
    <t>Sulzer Mixpac Poland sp.z.o.o., NIP:5252715994, REGON:3677393330, KRS:0000685308</t>
  </si>
  <si>
    <t>ul. Ryszarda Chomicza 13E, 55-080 Nowa Wieś Wrocławska</t>
  </si>
  <si>
    <t>www.sulzer.com</t>
  </si>
  <si>
    <t>Produkcja płyt, arkuszy, rur i kształtowników z tworzyw sztucznych</t>
  </si>
  <si>
    <t>Wsparcie w bieżących pracach działu finansów i controllingu, a w tym: obieg dokumentów, system kontroli wewnętrznej, wycena i aktualizacja kosztów standardowych, wsparcie w przygotowaniu polityk i dokumentacji podatkowych, uczestniczenie w przygotowaniu rocznego budżetu, analizowanie rentowności produktów, sporządzanie analiz na wewnętrzne potrzeby firmy, ect.</t>
  </si>
  <si>
    <t>Staż</t>
  </si>
  <si>
    <t>3m-ce</t>
  </si>
  <si>
    <t>ofert</t>
  </si>
  <si>
    <t>1m-c</t>
  </si>
  <si>
    <t>KRYTERIUM DOSTĘPU</t>
  </si>
  <si>
    <t>35.</t>
  </si>
  <si>
    <t>41.</t>
  </si>
  <si>
    <t>42.</t>
  </si>
  <si>
    <t>43.</t>
  </si>
  <si>
    <t>44.</t>
  </si>
  <si>
    <t>45.</t>
  </si>
  <si>
    <t>46.</t>
  </si>
  <si>
    <t>47.</t>
  </si>
  <si>
    <t>48.</t>
  </si>
  <si>
    <t>49.</t>
  </si>
  <si>
    <t>50.</t>
  </si>
  <si>
    <t>www.kariera.axxiome.pl</t>
  </si>
  <si>
    <t>Advanced Graphene Products Sp. Z o.o., NIP: 9291847897, REGON:081062890, KRS: 	0000429667</t>
  </si>
  <si>
    <t xml:space="preserve">	ul. GŁÓWNA 26/2
55-010 Święta Katarzyna</t>
  </si>
  <si>
    <t>1. Wsparcie w organizacji pracy biurowej (przesyłanie zapytań, ofert, zamówień, faktur, kart technicznych).                                                                                           2. Stały kontakt z klientami oraz Customer Service dostawców w całej Europie.                                                        3. Opcjonalnie: wsparcie w przygotowaniu nowej wersji strony www (koncept, treści na stronę, tłumaczenia)</t>
  </si>
  <si>
    <t>Staż na stanowisku - Programista JAVA / Dział IT</t>
  </si>
  <si>
    <t xml:space="preserve">1.Samodzielna (lub w grupie studentów) analiza zagadnień z zakresu IT oraz opracowanie/prezentacja jej wyników.
2.Implementacja PoC (Proof of Concept) oraz prototypów rozwiązań.
3.Wsparcie zespołów projektowych przy implementacji kodów i testów.
4.Analiza błędów w oprogramowaniu i ich naprawa. </t>
  </si>
  <si>
    <t>umiejętność programowania w języku Java</t>
  </si>
  <si>
    <t>dobra znajomość języka angielskiego / komunikatywna znajomość języka niemieckiego (min. A2)</t>
  </si>
  <si>
    <t>podstawy algorytmiki</t>
  </si>
  <si>
    <t>umiejętność pracy w zespole</t>
  </si>
  <si>
    <t>otwartość na poznawanie nowych technologii / chęć rozwijania się i poszerzania swoich umiejętności</t>
  </si>
  <si>
    <r>
      <rPr>
        <u/>
        <sz val="8"/>
        <color theme="1"/>
        <rFont val="Calibri"/>
        <family val="2"/>
        <charset val="238"/>
        <scheme val="minor"/>
      </rPr>
      <t>MILE WIDZIANE:</t>
    </r>
    <r>
      <rPr>
        <sz val="8"/>
        <color theme="1"/>
        <rFont val="Calibri"/>
        <family val="2"/>
        <charset val="238"/>
        <scheme val="minor"/>
      </rPr>
      <t xml:space="preserve"> znajomość baz danych i języka SQL / znajomość języka programowania JavaScript (React, Angular) / znajomość Spring’a i/lub JEE  / znajomość takich narzędzi jak: IntelliJ, Git, Maven/Gradle, Jira</t>
    </r>
  </si>
  <si>
    <t>Trans.eu Group S.A., NIP: 8942764658, REGON: 932920615, KRS: 0000720763</t>
  </si>
  <si>
    <t xml:space="preserve">ul. Chabrowa 4  52-200 Wysoka </t>
  </si>
  <si>
    <t>ul. Racławicka 2-4 53-146 Wrocław</t>
  </si>
  <si>
    <t>www.trans.eu/pl/                      www.joinus.trans.eu             https://www.facebook.com/join.trans.eu/</t>
  </si>
  <si>
    <t>Informatyka oraz Inżynieria systemów - 4 miejsca; Inżynieria zarządzania - 2 miejsca</t>
  </si>
  <si>
    <t>Stażysta  - Konsultant  / Dzial Obsługi Klienta</t>
  </si>
  <si>
    <t>1.Uczestnictwo w  procesie organizacji wysyłek produktów do klientów.
2.Administracja dokumentacją transportową.
3.Sporządzanie analiz stanów magazynowych.
4.Przygotowanie raportów i zestawień na potrzeby działu.
5.Wsparcie w kontaktach z klientami krajowymi i zagranicznymi</t>
  </si>
  <si>
    <t>znajomość j.angielskiego na poziomie min. B1</t>
  </si>
  <si>
    <t>dobra organizacja czasu i pracy</t>
  </si>
  <si>
    <t>sumienność / komunikatywność / chęć do nauki</t>
  </si>
  <si>
    <t>1.Optymalizacja ofert o bieżące uwagi od Customer Service (Daily).                                                                 2.Optymalizacja tytułów oraz opisów ofert o zaktualizowane katalogi producentów. 3.Optymalizacja ofert pod względem standardów SEO. 4.Odzwierciedlanie starych ofert pomiędzy poszczególnymi rynkami.                                                                                                       5.Wdrażanie nowości katalogowych od aktualnych dystrybutorów.                                                                                                                       6. Zdawanie feedbacku z poprawek dla działu Customer Service.                                                                            7.Stała współpraca z działem rozwoju w zakresie wiedzy produktowej.                                                          10.Aktualizacje ofert w oparciu o globalne zmiany wprowadzane przez platformy sprzedażowe.</t>
  </si>
  <si>
    <t>Specjalista ds.obsługi platform sprzedażowych online / Dział Sprzedaży</t>
  </si>
  <si>
    <t xml:space="preserve">Junior Developer SAP ABAP </t>
  </si>
  <si>
    <t>Wdrożenie do tworzenia oprogramowania dla sektora bankowego oraz ubezpieczeniowego przy użyciu języka programowania ABAP. Cały okres stażu będzie polegał na nauce języka programowania ABAP, z możliwością późniejszego kontynuowania współpracy z firmą.</t>
  </si>
  <si>
    <t>znajomość języków programowania C, C# i/lub SQL</t>
  </si>
  <si>
    <t>najomość języka angielskiego na poziomie min. B1</t>
  </si>
  <si>
    <t>chęć rozwoju w kierunku technologii SAP i programowania w języku ABAP</t>
  </si>
  <si>
    <t>Budowanie produktu dla sektora bankowego
Współpraca w międzynarodowym zespole, praca w metodologii Scrum
Praca z wykorzystaniem języka angielskiego i/lub niemieckiego</t>
  </si>
  <si>
    <t xml:space="preserve">Junior Java Developer </t>
  </si>
  <si>
    <t xml:space="preserve">
Junior Web Developer </t>
  </si>
  <si>
    <t>Tworzenie rozwiązań w technologiach webowych dla klienta. Współpraca w zespole we Wrocławiu w metodologii Scrum
Praca z wykorzystaniem języka angielskiego i/lub niemieckiego</t>
  </si>
  <si>
    <t>Znajomość języka Java</t>
  </si>
  <si>
    <t>Podstawowa znajomość struktur danych i algorytmów</t>
  </si>
  <si>
    <t>Znajomość języka angielskiego na poziomie min. B1</t>
  </si>
  <si>
    <t>Znajomość języka angielskiego na poziomie min. B1 / Znajomość języka niemieckiego będzie dodatkowym atutem</t>
  </si>
  <si>
    <t>Znajomość technologii frontendowych (np. JavaScript, Angular)</t>
  </si>
  <si>
    <t>Znajomość języka niemieckiego będzie dodatkowym atutem</t>
  </si>
  <si>
    <t>język angielski na dobrym poziomie / zainteresowanie kwestiami z obszaru finansowego, controllingu</t>
  </si>
  <si>
    <t>ul. Wilcza 25c, 50-429 Wrocław</t>
  </si>
  <si>
    <t>www.globallogic.com</t>
  </si>
  <si>
    <t>GlobalLogic S.A., NIP: 8942924978, REGON: 020598186, KRS: 0000630382</t>
  </si>
  <si>
    <t>ul. Strzegomska 46B, 52-611 Wrocław</t>
  </si>
  <si>
    <t>CAPGEMINI POLSKA sp.z.o.o., NIP: 	5261184467, REGON: 	011914332, KRS:0000040605</t>
  </si>
  <si>
    <t>ul. Żwirki i Wigury 16A/---
02-092 Warszawa</t>
  </si>
  <si>
    <t>www.capgeminisoftware.pl</t>
  </si>
  <si>
    <t>Informatyka / Inżynieria zarządzania / Inżynieria systemów</t>
  </si>
  <si>
    <t>Alphamoon sp.zo.o., NIP: 	8943079568, REGON: 	364634116, KRS: 	0000621513</t>
  </si>
  <si>
    <t xml:space="preserve"> 	ul. Pawła Włodkowica 21/3
50-072 Wrocław</t>
  </si>
  <si>
    <t>www.alphamoon.ai</t>
  </si>
  <si>
    <t>Informatyka / Inżynieria Systemów</t>
  </si>
  <si>
    <t>ul. Marsz. Józefa Piłsudskiego 13, 50-048 Wrocław</t>
  </si>
  <si>
    <t>QAD Polska sp.z o.o., NIP:5271514067, REGON:012206548, REGON:0000064166</t>
  </si>
  <si>
    <t>ul. Legnicka 55F, 54-203 Wrocław</t>
  </si>
  <si>
    <t>www.qad.com</t>
  </si>
  <si>
    <t>TEN SQUARE GAMES S.A., NIP:8982196752, REGON:021744780, KRS:	0000704863</t>
  </si>
  <si>
    <t>www.tensquaregames.com</t>
  </si>
  <si>
    <t>Warunek spełniony (TAK / NIE)</t>
  </si>
  <si>
    <t>Ilość osób przyjęta na studia</t>
  </si>
  <si>
    <t>Ilość osób wyslana na staż</t>
  </si>
  <si>
    <t>Wartość</t>
  </si>
  <si>
    <t>ukończony przynajmniej 2 rok studiów na kierunku informatyka lub kierunkach pokrewnych</t>
  </si>
  <si>
    <t>Umiętności efektywnej komunikacji / Umiejętność pracy w zespole</t>
  </si>
  <si>
    <t>Asystent ds.finansowyc / Dział Controllingu (1 miesjce) / Dział Produkcji (2 miejsca)</t>
  </si>
  <si>
    <t>Stażysta - Tester Oprogramowania / Laboratorium Mechatroniczne</t>
  </si>
  <si>
    <t>1.Tworzenie zautomatyzowanych testów funkcjonalności systemów oraz testów integracyjnych.
2.Tworzenie nowych narzędzi ułatwiających testowanie i weryfikowanie skuteczności.
3.Wykonywanie testów na środowiskach testowych oraz ich ewidencjonowanie w systemie.
4.Wsparcie testów UAT i obsługa defektów.
5.Raportowanie statusu testów lokalnych i UAT.
Współpraca z działem rozwoju oprogramowania.
6.Uczestnictwo w badaniach, testach i wdrażanie nowych rozwiązań technologicznych.
7.Wsparcie dla operatorów oprogramowanych systemów.
8.Utrzymywanie bieżącej dokumentacji testowej.</t>
  </si>
  <si>
    <t>Inżynieria systemów / Informatyka</t>
  </si>
  <si>
    <t>Wiedza z zakresu sterowania elementami wykonawczymi (silniki, manipulatory, pompy, zawory, regulatory itd)</t>
  </si>
  <si>
    <t>Wiedza z zakresu sygnałów sterujących, sygnałów odczytywanych (enkodery, czujniki parametrów fizycznych itd)</t>
  </si>
  <si>
    <t>Znajomość języków programowania C/C++</t>
  </si>
  <si>
    <t>Znajomość systemów kontroli wersji (GIT/SVN)</t>
  </si>
  <si>
    <t>Znajomość narzędzi do automatyzacji testów</t>
  </si>
  <si>
    <t>Umiejętność tworzenia środowisk testowych</t>
  </si>
  <si>
    <t>Zdolność analitycznego myślenia i kreatywnego rozwiązywania problemów</t>
  </si>
  <si>
    <t>Zdolności manualne, w tym obsługa narzędzi warsztatowych</t>
  </si>
  <si>
    <t>Znajomość języka angielskiego na poziomie umożliwiającym czytanie tekstów technicznych, komunikację mailową oraz tworzenie dokumentacji wewnętrznej</t>
  </si>
  <si>
    <t>Umiejętność szybkiego przyswajania wiedzy</t>
  </si>
  <si>
    <t>Ten Square Games SA
ul. Długosza 60
51-162 Wrocław</t>
  </si>
  <si>
    <t>ul. Długosza 60
51-162 Wrocław</t>
  </si>
  <si>
    <t>Trainee in Game /Java Development</t>
  </si>
  <si>
    <t xml:space="preserve">wsparcie w pracach programistycznych przy tworzeniu gier </t>
  </si>
  <si>
    <t>znajomość języka angielskiego</t>
  </si>
  <si>
    <t xml:space="preserve">znajomość Java   / zainteresowanie branżą tworzenia gier
</t>
  </si>
  <si>
    <t>chęć do pracy w zespole
chęć do rozwoju i uczenia się 
dobre zdolności komunikacyjne</t>
  </si>
  <si>
    <t xml:space="preserve">Plac Wolności 7B, 50-071 Wrocław </t>
  </si>
  <si>
    <t xml:space="preserve">ul. Kościuszki 14, 50-038 Wroclaw </t>
  </si>
  <si>
    <t>ul. Józefa Ignacego Kraszewskiego 1/---
85-240 Bydgoszcz</t>
  </si>
  <si>
    <t>ATOS GLOBAL DELIVERY CENTER POLSKA Sp. z o.o. Sp. k., NIP: 5213207288, REGON:  	015218598, KRS:  0000653283</t>
  </si>
  <si>
    <t>Staż na stanowisku Młodszego specjalisty ds. rozwoju aplikacji/ Dział rozwoju aplikacji i systemów księgowych</t>
  </si>
  <si>
    <t>1.Tworzenie aplikacji w technologiach C#
2.Narzędzia z wykorzystaniem VBA
3.Aplikacje PHP
4.Integracja z bazą danych w MS SQL</t>
  </si>
  <si>
    <t>podstawowa znajomość jezyka C# / podstawowa znajomość SQL / podstawowa znajomość PHP / bardzo dobra znajomość Excel</t>
  </si>
  <si>
    <t>zdolności analityczne / orientacja na klienta /  innowacyjność</t>
  </si>
  <si>
    <t xml:space="preserve">komunikatywność / zaangażowanie / nastawienie na współpracę </t>
  </si>
  <si>
    <t>Stażysty w Zespole Zarządzania Rynkiem</t>
  </si>
  <si>
    <t>Wsparcie pracowników Działu w następujących zadaniach
-Przygotowywanie raportów i analiz zakupów, stanów magazynowych, sprzedaży.
-Wprowadzanie danych do bazy danych i zarządzanie pozyskanymi informacjami.
-Uzupełnienie, przechowywanie i ochrona zleconej dokumentacji.
-Integracja danych z różnych źródeł i systemów oraz tworzenie raportów na podstawie uzyskanych wyników.
-Udział w tworzeniu, kontrolowaniu i rozliczaniu realizacji standardu sieciowego.
-Obsługa powierzanych zadań w aplikacjach aptecznych.
-Monitorowanie aptek w zakresie odsprzedaży i realizacji kontraktów, wizytowanie aptek w celu weryfikacji standardu sieciowego.
-Zestawianie danych o wynikach osiąganych przez partnerów na tle bezpośredniej konkurencji/rynku w oparciu o dane IMS.PEX.OSOZ.
-Realizacja bieżących zadań zleconych Opiekuna Stażu. 
Zadania będą realizowane w sposób ciągły w okresie realizacji stażu.</t>
  </si>
  <si>
    <t xml:space="preserve"> - MS Excel (formuły, tabele przestawne, zarządzanie dużymi bazami danych, organizowanie danych), MS Word, MS Power Point                                                                                                                       - kompetencje miękkie: komunikatywność, umiejętność analitycznego myślenia,</t>
  </si>
  <si>
    <t>GlobalLogic, ul Strzegomska 46-56, 53-611 Wrocław</t>
  </si>
  <si>
    <t xml:space="preserve">Stażysta w Centrum Rozwoju Oprogramowania we Wrocławiu </t>
  </si>
  <si>
    <t>Stażysta będzie zaangażowany w projekty związane z rozwojem najnowocześniejszych technologii dla branży telekomunikacyjnej i motoryzacyjnej. 
W zależności od posiadanych umiejętności, dołączy do zespołu tworzącego oprogramowanie dla systemów wbudowanych i rozwiązań w chmurze, w technologiach C, C++, Java, Python. 
Po zakończeniu stażu, dla najlepszych, przewidujemy możliwość zatrudnienia i kontynuowania pracy przy projektach komercyjnych lub inicjatywach wewnętrznych z zakresu R&amp;D.</t>
  </si>
  <si>
    <t xml:space="preserve">Informatyka / Inżynieria zarządzania / Inżynieria systemów </t>
  </si>
  <si>
    <t>technologie C, C++, Java, Python / znajomośĆ automotive mile widziana</t>
  </si>
  <si>
    <t>łatwość w komunikacji, otwartość, zdolność wypowiadania swoich myśli w dyplomatyczny sposób, szanowanie opini i zdania innych, kultura osobista</t>
  </si>
  <si>
    <t>dobra znajomość języka angielskiego</t>
  </si>
  <si>
    <t>ul. Tęczowa 57/303, 53-601 Wrocław</t>
  </si>
  <si>
    <t>Analityk geometrii 3D/modelowanie parametryczne</t>
  </si>
  <si>
    <t>Programista C++</t>
  </si>
  <si>
    <t>Umiejętność czytania rysunków technicznych
Znajomość geometrii analitycznej 
Znajomość CAD 3D</t>
  </si>
  <si>
    <t>Podstawy programowania</t>
  </si>
  <si>
    <t>Zaawansowana znajomość języka angielskiego w mowie i piśmie</t>
  </si>
  <si>
    <t>Umiejętność pracy w zespole, komunikatywność,  samodzielność, wykazywanie własnej inicjatywy</t>
  </si>
  <si>
    <t>Umiejętność pracy w zespole, komunikatywność, samodzielność, wykazywanie własnej inicjatywy</t>
  </si>
  <si>
    <t>Stażysta w Dziale Web Development</t>
  </si>
  <si>
    <t>Wprowadzanie zmian na stronach www poprzez panel CMS, wprowadzanie zmian na stronach www poprzez FTP, optymalizacja kodu strony www, usuwanie błędów w kodzie stron www</t>
  </si>
  <si>
    <t>Informatyka / Inżynieria systemów / Inżynieria Zarządzania / Zarządzanie</t>
  </si>
  <si>
    <t xml:space="preserve">Stażysta w Dziale SEO </t>
  </si>
  <si>
    <t>Wprowadzanie zmian na stronach klientów związanych z optymalizacją pod kątem wyszukiwarek, wyszukiwanie słów kluczowych, tworzenie title, meta description, nagłówków</t>
  </si>
  <si>
    <t>Stażysta w Dziale Link Buildingu</t>
  </si>
  <si>
    <t>Budowa i aktualizacja baz danych, nawiązywanie relacji z kontrahentami, analiza profilu linków, planowanie i realizacja strategii link buldingowych</t>
  </si>
  <si>
    <t>Łatwość w nawiązywaniu kontaktów, umiejętność negocjacji, zainteresowanie marketingiem internetowym, rynkiem influencerów i mediów internetowych, mile widziana podstawowa wiedza z zakresu link buildingu.</t>
  </si>
  <si>
    <t>Mile widziana znajomość podstaw html oraz popularnych CMS’ów, mile widziana podstawowa znajomość SEO – jak działa wyszukiwarka Google, na czym polega wyszukiwanie słów kluczowych, jak tworzyć skuteczne title, meta description, h1, h2-h6, podstawy link buildingu, umiejętność nawiązywania kontaktów, dobra organizacja pracy, zainteresowanie marketingiem internetowym.</t>
  </si>
  <si>
    <t>Mile widziana znajomość podstaw: HTML, PHP, CSS, znajomość podstawowych elementów budowy strony internetowej, znajomość rodzajów znaczników i atrybutów, znajomość podstawowych znaczników wykorzystywanych na stronach internetowych oraz ich zastosowania i charakterystycznych dla nich atrybutów, znajomość podstawowych reguł stylowania elementów (kolory, czcionki, tła, rozmiary, boksy) umiejętność pracy zespołowej, dobra organizacja pracy.</t>
  </si>
  <si>
    <t>Stażysta w Dziale Content Marketingu</t>
  </si>
  <si>
    <t>Analiza trendów na rynku i kreacja nowych pomysłów, projektowanie treści, współpraca z copywriterami, research tematów i słów kluczowych pod publikacje</t>
  </si>
  <si>
    <t>Doskonała znajomość języka polskiego – zasad pisowni, interpunkcji, ortografii; kreatywność, pomysłowość, zainteresowanie marketingiem internetowym, dodatkowym atutem będzie doświadczenie w prowadzeniu bloga/ strony internetowej.</t>
  </si>
  <si>
    <t>Stażysta w Dziale Analityki Internetowej</t>
  </si>
  <si>
    <t>Implementacja i konfiguracja narzędzi analitycznych na serwisach internetowych naszych klientów, analiza danych mająca na celu optymalizację współczynnika konwersji, projektowanie nowych rozwiązań w celu wzrostu współczynnika konwersji</t>
  </si>
  <si>
    <t>Myślenie analityczne, zainteresowanie zachowaniami konsumenckimi i UX, dobra organizacja pracy, mile widziana podstawowa znajomość google analytics</t>
  </si>
  <si>
    <t xml:space="preserve">Stażysta w Dziale Reklam PPC </t>
  </si>
  <si>
    <t>Praktyczna nauka prowadzenia kampanii reklamowych w panelu Google Ads i Fcaebook Ads</t>
  </si>
  <si>
    <t>Znajomość podstaw tworzenia reklam w wyszukiwarce Google, znajomość pojęcia fraz; mile widziana znajomość panelu Google Ads, zainteresowanie marketingiem internetowym, umiejętność pracy w zespole, analityczne myślenie.</t>
  </si>
  <si>
    <t>ul. Słonimskiego 1-1a, 
50-304 Wrocław</t>
  </si>
  <si>
    <t>Programista SAP (różne technologie)/Dział technologii SAP</t>
  </si>
  <si>
    <t xml:space="preserve">1. Realizacja projektów zewnętrznych i wewnętrznych:
- udział w spotkaniach projektowych,
- współtworzenie dokumentacji i koncepcji rozwiązań.
2. Przygotowywanie prezentacji n/t sposobu wdrożenia:
- opis możliwości rozwijanych narzędzi programistycznych systemów SAP,
- przygotowanie modelowej implementacji rozwiązania przy użyciu w/w narzędzi w systemie SAP,
- prezentacja realizacji zadania.  </t>
  </si>
  <si>
    <t>NIE</t>
  </si>
  <si>
    <t>1. Ponadprzeciętna motywacja do nauki i rozwoju.
2. Znajomość obiektowego języka oprogramowania (np.Java)
3. Znajomość języka zapytań SQL.
4. Mile widziana znajomość JavaScript lub/i HTML
5. Dobra znajomość języka angielskiego (na poziomie umożliwiającym czytanie ze zrozumieniem dokumentacji technicznej oraz swobodną komunikację z klientem).
6. Mile widziana znajomość języka niemieckiego.</t>
  </si>
  <si>
    <t xml:space="preserve">Experum HR, ul. Karola Szajnochy 11/5, 50 - 076 Wrocław </t>
  </si>
  <si>
    <t>Asystent Konsultanta</t>
  </si>
  <si>
    <t xml:space="preserve">Stażysta w trakcie odbywania stażu będzie aktywnie wspierał  działania Konsultantów firmy Experum HR, w tym będzie prowadził prace administracyjne (uzupełnianie danych w bazie danych, aktualizacja bazy danych), wpierał pracowników w realizacji projektów rekrutacyjncych: tworzenie ogłoszeń pracy na podstawie profilu stanowiska przesłanego przez Klienta, poszukiwanie kandydatów metodą direct serach, ocenę i selekcję aplikacji, kontakt z potencjalnymi kandydatami telefonicznie lub mailowo. Ponadto stażysta będzie mógł asystować podczas rozmów kwalifikacyjnych. Dodatkowo stażysta będzie mógł uczestniczyć w warsztatach dotyczących narzędzi wykorzystywanych podczas sesji Assessment i Development Center. W ramach stażu, jeśli będzie taka możliowść, uczestnik bedzie mógł uczestniczyć w sesjach AC/DC w roli obserwatora. </t>
  </si>
  <si>
    <t>znajmość języka angielskiego na poziomie B1</t>
  </si>
  <si>
    <t>analityczne myślenie, orientacja na szczegóły, wysokie umiejętności interpersonalne, dobra organizacja pracy, nastawienie na rozwój, chęć zdobywania doświadczenia w obszarze HR</t>
  </si>
  <si>
    <t>analityczne myślenie, orientacja na szczegóły, wysokie umiejętności interpersonalne, dobra organizacja pracy, nastawienie na rozwój, chęć zdobywania doświadczenia w obszarze HR.</t>
  </si>
  <si>
    <t xml:space="preserve"> R/Z: 01.07-31.07.2019</t>
  </si>
  <si>
    <t xml:space="preserve">ul. Legnicka 51-53, 54-203 Wrocław </t>
  </si>
  <si>
    <t>Junior frontend/backend/fullstack developer</t>
  </si>
  <si>
    <t>W Vazco wierzymy, że jedynie praca na prawdziwym projekcie, udziały w spotkaniach scrumowych, weekly i praca bezpośrodnio z kodem będzie najlepszą okazją do tego, aby zobaczyć jak działamy dla naszych międzynarodowych klientów w technologiach typu „bleeding edge”. Dzięki temu będziesz miał możliwość poznania naszej kultury pracy, opartej na współpracy i zaangażowaniu w projekty.  Dlatego właśnie podczas naszej współpracy wspierać Cię będzie Mentor - Senior Deweloper, jak również będziesz brał udział w Pair Programmingu.</t>
  </si>
  <si>
    <t>1.Technologie - znajomość JavaScript.                           2.Znajomość / chęć uczenia się: Node js. I React.                               3. Znajomość języka angielskiego pozwalająca na pracę ze specyfikacją w tym języku oraz na swobodną komunikację z klientem.                                                                            4. Otwartość / zaangażowanie / chęć do pogłębiania wiedzy.</t>
  </si>
  <si>
    <t>Młodszy programista .Net</t>
  </si>
  <si>
    <t>Praktyczne stosowanie technologii ASP.NET MVC oraz języka programowania C#,
praktyczne stosowanie języka T-SQL,
doskonalenie umiejętności posługiwania się Visual Studio, współpraca w zespole programistów.</t>
  </si>
  <si>
    <t>Język programowania C#, język T-SQL, mile widziana znajomość ASP.Net lub ASP.Net MVC, mile widziana znajomość JavaScript i CSS.</t>
  </si>
  <si>
    <t>Młodszy programista hurtowni danych</t>
  </si>
  <si>
    <t>Praktyczne stosowanie technologii języka T-SQL, praktyczne stosowanie technologii hurtowni danych i OLAP, doskonalenie umiejętności posługiwania się Visual Studio, współpraca w zespole programistów.</t>
  </si>
  <si>
    <t>Język T-SQL, znajomość SQL Server, mile widziana znajomość języka C# i języka zapytań MDX, mile widziana znajomość SQL Server Analysis Services</t>
  </si>
  <si>
    <t>Junior Web Developer / IT</t>
  </si>
  <si>
    <t>Junior Data Engineer / IT</t>
  </si>
  <si>
    <t>Planowanie i estymacja zadań, praca w systemie kontroli wersji GIT, dbanie o jakość i czytelność kodu aplikacji, tworzenie i utrzymywanie aplikacji internetowych, kontakt na bieżąco z zespołem I generowanie nowych pomysłów.</t>
  </si>
  <si>
    <t>Pomoc przy utrzymaniu I rozwijaniu Hurtowni Danych klienta amerykańskiego przy pomocy narzędzi ETL, dbanie o jakość kodu, generowanie nowych pomysłów I możliwośc ich realizacji</t>
  </si>
  <si>
    <t xml:space="preserve">1. Komunikatywny j. angielski.                                                            2. Podstawy baz danych.                                                                         3. Podstawy programowania.                                                                      4. Umiejętność analitycznego myślenia. </t>
  </si>
  <si>
    <t>1. Komunikatywny j. angielski.                                             2.Średnio zaawansowana znajomość SQL I PL\SQL.                 3. Podstawy programowania,                                                           4. Umiejętność analitycznego myślenia.                                     5. Podstawowa znajomosć LINUX I pisania skryptów w BAHu, znajomość GIT, mile widziana znajomość Python, technologii BigData I ML, podstawy ETL.</t>
  </si>
  <si>
    <t>Machine Learning Intern / IT</t>
  </si>
  <si>
    <t>Business Communication Intern / IT</t>
  </si>
  <si>
    <t>Dedykowane rozwiązania IT oparte o sztuczną inteligencję</t>
  </si>
  <si>
    <t>Aktywne nawiązaywanie kontaktu z nowymi klientami na rynku polskim i zagranicznym.
Rozwijanie, utrzymywanie dobrych i długotrwałych relacji z klientami. Identyfikacja i definiowanie potrzeb klienta w zakresie rozwiązań z zakresu AI. Udział w konferencjach branżowych.</t>
  </si>
  <si>
    <t>Wymagana komunikatywność, zorganizowanie oraz umiejętność pracy pod presją czasu. Wymagana znajomość języka angielskiego na poziomie min. B1</t>
  </si>
  <si>
    <t xml:space="preserve">Implementacja metod uczenia maszynowego z użyciem technologii Tensorflow, Pytorch, Sci-kit. Analiza i przygotowywanie danych treningowych. Uczenie i testowanie modeli. </t>
  </si>
  <si>
    <t>Umiejętność programowania w języku Python, komunikatywna znajomość j. angielskiego</t>
  </si>
  <si>
    <t>ul. Długosza 60, 51-1562 Wrocław</t>
  </si>
  <si>
    <t>Staż na stanowisko Programista Java/JavaScript</t>
  </si>
  <si>
    <t>Staż na stanowisko Młodszy Specjalista ds. Serwisu</t>
  </si>
  <si>
    <t>• Tworzenie i wdrażanie oprogramowania front-end lub back-end, 
• Udział w projektowaniu i tworzeniu złożonych systemów informatycznych,
• Poszukiwanie optymalnych rozwiązań technologicznych,
• Dokumentowanie prac nad kodem,
• Testowanie wytworzonych funkcjonalności</t>
  </si>
  <si>
    <t>• Diagnozowanie i rozwiązywanie zgłoszeń Klientów,
• Współpraca z architektami, programistami, testerami przy implementacji rozwiązań informatycznych.</t>
  </si>
  <si>
    <t>• znajomość języka programowania Java/ JavaScript
• znajomość jednego z popularnych frameworków (Polymer, AngularJS, Angular 2, React), HTML , CSS, Node.js
• znajomości zagadnień XML, JSON, API REST</t>
  </si>
  <si>
    <t>• Podstawową znajomość relacyjnych baz danych (Oracle, PostgreSQL),
• Znajomość zagadnień XML, JSON, API REST
• Praktyczną znajomość rozwiązań ArcGIS, QGIS i podobnych
• Umiejętność diagnozowania i rozwiązywania problemów</t>
  </si>
  <si>
    <t>Programista C#</t>
  </si>
  <si>
    <t>Przez pierwszy okres stażu weźmiesz udział w szkoleniach i warsztatach, które pomogą Ci w poznaniu naszej technologii, naszych narzędzi, wytwarzanego przez nas oprogramowania, ale też klimatu w jakim pracujemy. Zaprosimy Cię do szkoleń, dzięki którym będziesz doskonalić wiedzę techniczą (m.in. z zakresu SQL, tworzenia aplikacji) oraz tych, które pozwolą Ci zdobyć wiedzę merytoryczną (m.in. z zakresu logistyki). Następnie staniesz się częścią zespołu programistów i przy ich wsparciu będziesz realizować swoje pierwsze zadania dla klientów. Ponieważ sposób działania naszych klientów jest różnorodny i unikatowy, każde kolejne zadanie niesie za sobą dawkę bezcennej wiedzy biznesowej. Po praktykach będziemy otwarci na rozmowy dotyczące dalszej współpracy w ramach elastycznych godzin umożliwiających godzenie dalszej nauki z pierwszymi doświadczeniami zawodowymi.</t>
  </si>
  <si>
    <t>Zapraszamy na praktyki do zespołu, który tworzy nowoczesną platformę do budowy zaawansowanych aplikacji biznesowych oraz narzędzia ułatwiające pracę innym programistom w firmie Sente. W zespole rozwoju produktu będziesz mieć możliwość aktywnego uczestnictwa w projektowaniu i tworzeniu nowych aplikacji dla pracowników firmy Sente oraz zewnętrznych klientów. Zobaczysz jak realizowane są projekty za pomocą zwinnego podejścia jakim jest SCRUM. Do tworzenia naszych produktów będziesz wykorzystywać technologię NEOS oraz język C#. Poznasz też SQL oraz podstawy CSS. Przez pierwszy okres stażu weźmiesz udział w szkoleniach i warsztatach. Następnie staniesz się częścią zespołu programistów i przy ich wsparciu będziesz realizować swoje pierwsze zadania.</t>
  </si>
  <si>
    <t>1. Zainteresowanie bazami danych.                                                     2. Dobra znajomość SQL.                                                                      3. Mile widziana znajomość C# i/lub C++</t>
  </si>
  <si>
    <t>dobra znajomość C#, ASP.NET</t>
  </si>
  <si>
    <t>Staż na stanowisku asystenta ds. rozwoju produktu</t>
  </si>
  <si>
    <t>Intensywny rozwój nowych produktów na bazie grafenu wykracza już poza badania naukowe, dlatego właśnie w AGP prowadzimy szereg projektów pilotażowych nastawionych na wdrożenia grafenu w zastosowaniach przemysłowych. Poszukujemy osoby zainteresowanej pracą z zespołem badawczym/wdrożeniowym AGP, która będzie w stanie pomóc w opracowaniu wybranych zastosowań grafenu pod potrzeby naszych klientów, ale także wesprzeć działania wymagane do zweryfikowania i wdrożenia opracowywanych technologii ponad skalę laboratoryjną. Do podstawowych zadań będzie należeć: wsparcie w wykonywaniu rozeznań i analiz rynkowych, udział w rozwijaniu strategii rozwoju produktu oraz sprzedaży, wsparcie w relacjach z klientami i partnerami biznesowymi, wsparcie w przygotowywaniu dokumentacji projektowej oraz kontraktów.</t>
  </si>
  <si>
    <t>1. Samodzielność w wykonywaniu powierzonych zadań, 
umiejętność analitycznego myślenia, nicjatywa.
2. Znajomość pakietu office (Word, Excel, Point).
3. Znajomość j. angielskiego w stopniu umożliwiającym swobodną komunikację (preferowane C1-C2).
4. Zainteresowanie tematyką rozwoju produktów, zarządzania pracami badawczo-rozwojowymi (wcześniejsze doświadczenie mile widziane)
zainteresowanie nowoczesnymi technologiami (nanotechnologia, grafen).</t>
  </si>
  <si>
    <t>Wrocławskie biuro Capgemini. 
( ul. Strzegmoska 42 LUB Legnicka 48H)</t>
  </si>
  <si>
    <t>Staż o profilu programistycznym</t>
  </si>
  <si>
    <t>IT - Wytwarzanie oprogramowania</t>
  </si>
  <si>
    <t>Stażysta będzie uczestniczyć w projektach programistycznych dotyczących tworzenia i dalszego rozwijania aplikacji oraz systemów informatycznych zaprojektowanych na indywidualne potrzeby naszych klientów. Praca nad oprogramowaniem odbywa się głównie w oparciu o języki programowania wyższego poziomu (m.in. JAVA, C#, C++), nowoczesne technologie, narzędzia oraz metodyki i dobre praktyki inżynierii oprogramowania oparte o międzynarodowe standardy.
Praca odbywa się w międzynarodowych zespołach, co obok wiedzy pozwala silnie rozwijać umiejętności w zakresie komunikacji interpersonalnej w językach obcych.</t>
  </si>
  <si>
    <t>*student/-ka co najmniej czwartego semestru studiów  * umiejętność posługiwania się językami                                    *programowania obiektowego i językami skryptowymi (idealnie Java, JavaScript lub C#);                       *przynajmniej podstawowa znajomość języka niemieckiego;                                                               *samodzielność i aktywność w działaniu;
 * doskonała umiejętność analitycznego myślenia.</t>
  </si>
  <si>
    <t>Südzucker Polska S.A., NIP: 7471205797, REGON: 531125182, KRS:000134177</t>
  </si>
  <si>
    <t>ul. Muchoborska 6, 54-424 Wrocław</t>
  </si>
  <si>
    <t>www.suedzucker.pl</t>
  </si>
  <si>
    <t>Produkcja cukru</t>
  </si>
  <si>
    <t>Staż w Dziale Techniki</t>
  </si>
  <si>
    <t>1. Programowanie i diagnostyka: sterowników S7.     2. Zrządzanie bazą pomiarów przemysłowych.                3. Wsparcie procesów produkcji i magazynowania w systemach automatyki i ERP w zakłądach produkcyjnych oraz magazynach zewnętrznych.            4. Zarządzanie systemami Windows Server</t>
  </si>
  <si>
    <t>1. Umiejętność programowania w środowisku Scilab, VBA.                                                                                                                     2. Uprawnienia elektryczne SEP 1kW.                                             3. Znajomość sterowników Simatic S7.                                        4. Znajomość pakietu MS Office.                                                     5. Prawojazdy kat. B.                                                                               6. Znajomość języka angielskiego na poziomie B1</t>
  </si>
  <si>
    <t>R/Z: 01.07-31.07.2019</t>
  </si>
  <si>
    <t>Micro Solutions Sp. Z o.o. Sp. K., NIP: 8943063834, REGON: 361969900, KRS: 0000565794</t>
  </si>
  <si>
    <t>ul. Fabryczna 19, 53-609 Wrocław</t>
  </si>
  <si>
    <t>www.micro-solutions.pl</t>
  </si>
  <si>
    <t>IT / Oprogramowanie medyczne oraz laboratoryjne</t>
  </si>
  <si>
    <t>Staż na stanowisku Java Developer</t>
  </si>
  <si>
    <t>1. Projektowanie i tworzenie modułów systemu.         2. Tworzenie dokumentacji.                                                         3. Utrzymanie jakości systemu poprzez testy i inspekcje kodu.                                                                                     4. Korekta błędów w systemie.</t>
  </si>
  <si>
    <t xml:space="preserve">
- podstawowa znajomość metodologii i technologii programowania (wzorce projektowe, Java 7/8, SQL, Spring, EJB, JSF);                                                                                                                         -podstawowa znajomość narzędzi: Eclipse, SVN, SQuirreL;                                                                                                                - znajomość języka niemieckiego na poziomie A2.</t>
  </si>
  <si>
    <t>Wrocław, ul.Strzegomska 8-10</t>
  </si>
  <si>
    <t>Staż na stanowisku analityka monitoringu bezpieczeństwa IT - CyberSecurity</t>
  </si>
  <si>
    <t xml:space="preserve">Zapoznasz się z infrastrukturą naszych systemów bezpieczeństwa i nauczysz się wykorzystywać narzędzia wspierające rozpoznawanie i diagnostykę infrastruktury systemów. Będziesz wykonywać testy funkcjonalne wdrażanych rozwiązań z poziomu klienta. Będziesz budował dokumentację nowych i istniejących procesów bezpieczeństwa. </t>
  </si>
  <si>
    <t>*Umiesz tworzyć dokumentację techniczną i korzystasz z interfejsu command line                                                 *Posiadasz podstawową wiedzę o adresacji sieci komputerowej (IP, FQDN, URL) i protokołach IP
*Znasz podstawowe pojęcia z dziedziny Cyber Security (np. DDOS, APT, Firewall, IPS, IDS, fishing, DLP itp.).</t>
  </si>
  <si>
    <t>Java Developer - staż</t>
  </si>
  <si>
    <t>Dołączysz do zespołu, staniesz się jego częścią i będziesz brać udział w codziennej pracy zespołu
Zapoznasz się z zasadami budowy nowoczesnych aplikacji. Zapoznasz się ze środowiskiem uruchomieniowym Openshift. Będziesz pracował z językami programowania: Java, JavaScript, Groovy, Python, VisualBasic. Na frontendzie spotkasz Angular, Karma, Jasmine. Zanim wpuścimy Cie na środowisko, testy jednostkowe też napiszesz.</t>
  </si>
  <si>
    <t xml:space="preserve">* Znasz język programowania Java
* Posiadasz przynajmniej wiedzę teoretyczną o budowie aplikacji WEB i microserwisów  (Angular, Spring Boot)
* Wiesz co to relacyjne bazy danych 
* Na frontendzie kojarzysz Angulara </t>
  </si>
  <si>
    <t>Wrocław, ul.Robotnicza 11</t>
  </si>
  <si>
    <t>Business Inteligence - staż</t>
  </si>
  <si>
    <t>Będziesz poruszał się po naszym systemie danowym, nauczymy Cię modelowania. Wyniki modelowania przełożysz na konkretne zastosowanie w projektach biznesowych, a my sprawdzimy czy dobrze Ci poszło.
Nauczysz się wykorzystywać zaawansowane techniki analizy danych (sieci neuronowe/NLP).</t>
  </si>
  <si>
    <t xml:space="preserve">Zarządzania Innowacją i Automatyzacją Kontroli - staż </t>
  </si>
  <si>
    <t xml:space="preserve">Będziesz pozyskiwać dane z baz danych i Big data. Nauczymy Cię efektywnie przetwarzać informację. Będziesz obsługiwać aplikacje typu Machine learning. </t>
  </si>
  <si>
    <t xml:space="preserve">* Stawiasz na swój rozwój i chcesz poszerzać wiedzę
 * Znasz dobrze SQL i relacyjne bazy danych 
 * Chcesz korzystać z narzędzia Hadoop (platforma Big Data)
* Potrafisz programować: C# lub C++ / Java lub Python
* Dodatkowym atutem jest znajomość Hadoop, Scala, Hive, Spark,Kafka.
</t>
  </si>
  <si>
    <t>Staż w biurze PMO - analityk bizesowy</t>
  </si>
  <si>
    <t>Będziesz monitorował portfel realizowanych projektów. Nauczymy Cię tworzyć i rozwijać narzędzia automatyzujące proces raportowania i analiz. Będziesz administrował, testował i rozwijał aplikację wspierającą zarządzanie zmianami w organizacji. Poznasz proces E2E w zakresie obsługi procesów finansowych i zleceń w projektach.</t>
  </si>
  <si>
    <t>* Stawiasz na swój rozwój i chcesz poszerzać wiedzę
* Możesz się pochwalić dobrą znajomością Excela i Power Pointa 
* Analityczne myślenie to Twoja mocna strona
* Potrafisz i chcesz współpracować w zespole 
* Komunikacja w języku angielskim nie jest dla Ciebie problemem.</t>
  </si>
  <si>
    <t>* Stawiasz na swój rozwój i chcesz poszerzać wiedzę
* Znasz dobrze SQL
* Miałeś/miałaś styczność z Pythonem 
* Chcesz rozwijać się w kierunku Big Data
* Dodatkowym atutem jest znajomość Hadoop, Scala, Hive, Spark, lub narzędzi SAS.</t>
  </si>
  <si>
    <t xml:space="preserve">Software Developer / Dzial IT </t>
  </si>
  <si>
    <t>Pisanie oprogramowania w języku Java Script, .Net oraz T-SQL, rozwiazywanie zagadnień analitycznych,
testowanie rozwiązań.</t>
  </si>
  <si>
    <t>Pisanie oprogramowania w środowisku Unity 3D, 
język programowania C#, technologie AR: Vuforia oraz AR Foundation, technologie VR: Oculus Rift, SteamVR,
proponowanie i tworzenie kreatywnych rozwiązań graficznych na podstawie wymgań klientów.</t>
  </si>
  <si>
    <t>Unity 3D Developer / Dział IT</t>
  </si>
  <si>
    <t>* język angielski, 
* T-SQL,
* .NET,
* Java Script,
* Praca w zespole,
* Znajomość TFS/Azure DevOps,
* Agile Development</t>
  </si>
  <si>
    <t>* język angielski, 
* Unity 3D, 
* 3DS MAX, 
* C#, 
* znajomość pracy z modelami 3D oraz ich animacja, 
* kreatywność, umiejętność pracy w zespole a także samodzielność na stanowisku,
* podstawy Azure DevOps i Agile Development.</t>
  </si>
  <si>
    <t>Stażysta w Dziale Jakości</t>
  </si>
  <si>
    <t>Analiza danych jakościowych zgodnie ze standardami produkcyjnymi, identyfikowanie obszarów wymagających usprawnień jakościowych, inicjowanie i wprowadzanie zmian jakościowych.</t>
  </si>
  <si>
    <t>znajomość j. angielskiego, dobra organizacja pracy, umiejętność analitycznego myślenie, komunikatywność, otwartość na nowe wyzwania, kreatywność i zaangażowanie</t>
  </si>
  <si>
    <t>udział w szkoleniach organizowanych przez projekt będzie dodatkowym atutem</t>
  </si>
  <si>
    <t>Młodszy Specjalista IT</t>
  </si>
  <si>
    <t>Młodszy Księgowy/ Dział Księgowości</t>
  </si>
  <si>
    <t>Referent ds. Organizacji/ BOiK</t>
  </si>
  <si>
    <t>Skompletowanie dokumentacji komputerowej do pełnej inwentaryzacji sprzętu komputerowego z podziałem na spółki, prace nad stroną internetową.</t>
  </si>
  <si>
    <t>Wprowadzanie dokumentów do systemu, archiwizacja, dekretowanie dokumentów, kontrola formalna dokumentów zgodnie z ustawą.</t>
  </si>
  <si>
    <t>Wprowadzanie dokumentów do systemu, archiwizacja, dekretowanie dokumentów, segregacja dokumentów, spisywanie procesów biznesowych w procedurach.</t>
  </si>
  <si>
    <t>• Ogólna wiedza o budowie i działaniu komputerów / laptopów,
• Doświadczenie z systemami operacyjnymi: Windows
• Umiejętność czytania instrukcji i postępowania według wytycznych,
• Staranność, sumienność, punktualność.</t>
  </si>
  <si>
    <t>* staranność, sumienność, samodyscyplina, znajomość podstawowych funkcji systemu Windows.</t>
  </si>
  <si>
    <t>* umiejętność postępowania wg instrukcji, sumienność, staranność, umiejętność logicznego myślenia</t>
  </si>
  <si>
    <t>Hotel Europejski,Ul. Piłsudskiego 88, Wrocław</t>
  </si>
  <si>
    <t>Ul. Stawowa 13, Wrocław</t>
  </si>
  <si>
    <t>Recepcjonista/ Dział Recepcji</t>
  </si>
  <si>
    <t>Referent ds. administracyjnych/ Dział Marketingu</t>
  </si>
  <si>
    <t>Praca w dziale Recepcji, udzielanie informacji o hotelu, zakładanie rezerwacji, meldowanie i wymeldowywanie gości.</t>
  </si>
  <si>
    <t>Wsparcie działań specjalistów w dziale - opisywanie FV, realizacja zamowień z hoteli, kontakt z dostawcami, obsługa systemu rezerwacyjnego Spółki, zapewnienie prawidłowego obiegu dokumentów w Spółce.</t>
  </si>
  <si>
    <t>Komunikatywna znajomość jęz. Ang., obsługa pakietu Office, znajomość obsłui urządzeń biurowych.</t>
  </si>
  <si>
    <t>Credit Suisse Poland sp. z o.o., NIP: 5261023646, REGON: 010952247, KRS: 0000035143</t>
  </si>
  <si>
    <t>ul. Pereca 1, 00-849 Warszawa</t>
  </si>
  <si>
    <t>www.credit-suisse.com</t>
  </si>
  <si>
    <t>Bankowość</t>
  </si>
  <si>
    <t>UWAGI DODATKOWE</t>
  </si>
  <si>
    <t>WYMAGANE BADANIA LEKARSKIE - KOSZT PO STRONIE STAŻYSTY LUB FIRMY PRZYJMUJĄCEJ NA STAŻ (DO UZGODNIENIA PRZEZ STAŻYSTĘ)</t>
  </si>
  <si>
    <t>Tester systemów medical IT</t>
  </si>
  <si>
    <t>Przygotowanie i przeprowadzanie testów manualnych i automatycznych systemu medycznego współpracującego z urządzeniami laboratoryjnymi, zgodnie z wymaganiami systemu jakości wdrożonego w organizacji.</t>
  </si>
  <si>
    <t>* Technologie: C#, .NET.
* Metodyki: testy jednostkowe, automatyczne frameworki do testowania (np.Selenium).
* Język angielski poziom B2.
* Biegłość w zakresie obsługi komputera, znajomość zagadnień związanych z jakością kodu oraz technik testowania oprogramowania.</t>
  </si>
  <si>
    <t>Plac Grunwaldzki 25, 50-365 Wroclaw Szczytnicka 9, 50-382 Wroclaw</t>
  </si>
  <si>
    <t>Our 12 week Internship Program will provide you with the opportunity to complete a project that concludes with a presentation to senior management and is implemented in the real production environment. The program offers opportunities to meet with senior managers, colleagues and peers at all levels across the bank. You will gain insight into the bank and its culture, as well as build your professional network. The internship is our core hiring channel for our full-time Analyst class.</t>
  </si>
  <si>
    <t>Technology Internship</t>
  </si>
  <si>
    <t xml:space="preserve">• A graduate or student in an IT related discipline 
• A continuous learner: we offer online learning facilities, mentoring programs, numerous seminar programs and many other development opportunities to help you make the most out of your career with us
• Client-focused and committed to develop creative solutions
• A critical thinker with excellent analytical skills
• A self-starter who is able to envision long-term goals and ways to attain them
• A reciprocal team member who builds excellent relationships
• An articulate communicator who also recognizes the importance of listening
• Analytical and logical, with raw intellectual ability
• Available 30-40 hours per week
</t>
  </si>
  <si>
    <t>Staż w zespole Campus Recruitment</t>
  </si>
  <si>
    <t>* aktywny udział w działaniach promujących wizerunek firmy na rynku studentów i absolwentów
* wsparcie w tworzeniu komunikacji marketingowej –  tworzenie postów, plakatów, ulotek i komunikacji mailowej skierowanej do kandydatów
* pomoc w organizacji eventów skierowanych do studentów i absolwentów na rynku pracy (m.in. targi pracy, prezentacje, wykłady, warsztaty, spotkania z przedstawicielami firmy)
* pomoc przy realizacji 3 miesięcznego projektu stażowego
* pomoc w organizacji procesów rekrutacyjnych 
* wsparcie zespołu w bierzącej administracji</t>
  </si>
  <si>
    <t>* biegła znajomość języka angielskiego
* dyspozycyjność 30-40h w tygodniu
* znajomość narzędzi skutecznego Employer Brandingu ze szczególnym uwzględnieniem mediów społecznościach
* kreatywność
* umiejętność organizacji pracy własnej  
* nastawienie na poszukiwanie rozwiązań i osiąganie celów
* wysoka kultura osobista oraz zaangażowanie i pasja do marketingu</t>
  </si>
  <si>
    <t>Oddzial we Wrocławiu, ul. Podwale 62, Wrocław, 50-126 Wrocław</t>
  </si>
  <si>
    <t>IT/systemy ERP</t>
  </si>
  <si>
    <t>Dział InterOp/ Dział saportu/Dział AS/Dział Development/Dział Rn.D</t>
  </si>
  <si>
    <t>Praca z bazami danych, programowanie, kontakt z klientem, support techniczny, modyfikacje I rozwijanie produktu. Opisane zadania realizowane są po programie studenckim na zasadzie working student (wybrane osoby po zakończeniu stażu mogą zostać u nas na tej zasadzie w jednym z działów). Miesięczny staż to intensywny program szkoleniowy - studenci uczą się i realizują projekt na zakończenie szkolenia.</t>
  </si>
  <si>
    <t>* znajomość j. angielskiego min. B2,                                              * akademicka znajomość baz danych I programowania w dowolnym języku.</t>
  </si>
  <si>
    <t>R/Z:01.09-30.09.2019</t>
  </si>
  <si>
    <t xml:space="preserve">PREFEROWANE KIERUNKI </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</si>
  <si>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"Wiedza Innowacje Przedsiębiorczość"</t>
    </r>
    <r>
      <rPr>
        <sz val="8"/>
        <color theme="1"/>
        <rFont val="Calibri"/>
        <family val="2"/>
        <charset val="238"/>
        <scheme val="minor"/>
      </rPr>
      <t>- II i IV Kwartał 2019 r.</t>
    </r>
  </si>
  <si>
    <r>
      <t>Firma rekomenduje kandydatom 4 szkolenia w ramach projektu - istotne z punktu widzenia stanowiska oraz późniejszego zatrudnienia:                                                                                                                                                       1.</t>
    </r>
    <r>
      <rPr>
        <b/>
        <sz val="8"/>
        <color theme="1"/>
        <rFont val="Calibri"/>
        <family val="2"/>
        <charset val="238"/>
        <scheme val="minor"/>
      </rPr>
      <t>Szkolenie certyfikowane PRINCE"</t>
    </r>
    <r>
      <rPr>
        <sz val="8"/>
        <color theme="1"/>
        <rFont val="Calibri"/>
        <family val="2"/>
        <charset val="238"/>
        <scheme val="minor"/>
      </rPr>
      <t xml:space="preserve"> - II i IV Kwartał 2019 r.                                                                                                        2.</t>
    </r>
    <r>
      <rPr>
        <b/>
        <sz val="8"/>
        <color theme="1"/>
        <rFont val="Calibri"/>
        <family val="2"/>
        <charset val="238"/>
        <scheme val="minor"/>
      </rPr>
      <t>Warsztat zawodowy "Wiedza Innowacje Przedsiębiorczość"</t>
    </r>
    <r>
      <rPr>
        <sz val="8"/>
        <color theme="1"/>
        <rFont val="Calibri"/>
        <family val="2"/>
        <charset val="238"/>
        <scheme val="minor"/>
      </rPr>
      <t xml:space="preserve">- II i IV Kwartał 2019 r.                                                                                                          3. </t>
    </r>
    <r>
      <rPr>
        <b/>
        <sz val="8"/>
        <color theme="1"/>
        <rFont val="Calibri"/>
        <family val="2"/>
        <charset val="238"/>
        <scheme val="minor"/>
      </rPr>
      <t>Warsztat "Komunikacja interpersonalna"</t>
    </r>
    <r>
      <rPr>
        <sz val="8"/>
        <color theme="1"/>
        <rFont val="Calibri"/>
        <family val="2"/>
        <charset val="238"/>
        <scheme val="minor"/>
      </rPr>
      <t>- II i IV Kwartał 2019 r.                                                                                                                                                                                      4</t>
    </r>
    <r>
      <rPr>
        <b/>
        <sz val="8"/>
        <color theme="1"/>
        <rFont val="Calibri"/>
        <family val="2"/>
        <charset val="238"/>
        <scheme val="minor"/>
      </rPr>
      <t>. Szkolenia z zakresu przedsiębiorczości "Przedsiębiorczość"</t>
    </r>
    <r>
      <rPr>
        <sz val="8"/>
        <color theme="1"/>
        <rFont val="Calibri"/>
        <family val="2"/>
        <charset val="238"/>
        <scheme val="minor"/>
      </rPr>
      <t xml:space="preserve"> - II i IV Kwartał 2019 r.</t>
    </r>
  </si>
  <si>
    <r>
      <t>Firma rekomenduje kandydatom 4 szkolenia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 xml:space="preserve"> Zespołowy projekt z zakresu "Projekt IT"</t>
    </r>
    <r>
      <rPr>
        <sz val="8"/>
        <color theme="1"/>
        <rFont val="Calibri"/>
        <family val="2"/>
        <charset val="238"/>
        <scheme val="minor"/>
      </rPr>
      <t xml:space="preserve">- II i IV Kwartał 2019 r.                                                                                                                      3. </t>
    </r>
    <r>
      <rPr>
        <b/>
        <sz val="8"/>
        <color theme="1"/>
        <rFont val="Calibri"/>
        <family val="2"/>
        <charset val="238"/>
        <scheme val="minor"/>
      </rPr>
      <t>Szkolenia z zakresu przedsiębiorczości i analizy "Centrum Usług"</t>
    </r>
    <r>
      <rPr>
        <sz val="8"/>
        <color theme="1"/>
        <rFont val="Calibri"/>
        <family val="2"/>
        <charset val="238"/>
        <scheme val="minor"/>
      </rPr>
      <t xml:space="preserve">- II i IV Kwartał 2019 r.                                                                                                             4. </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                                                                      </t>
    </r>
  </si>
  <si>
    <r>
      <t>Firma rekomenduje kandydatom 4 szkolenia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 xml:space="preserve"> Zespołowy projekt z zakresu "Projekt IT"</t>
    </r>
    <r>
      <rPr>
        <sz val="8"/>
        <color theme="1"/>
        <rFont val="Calibri"/>
        <family val="2"/>
        <charset val="238"/>
        <scheme val="minor"/>
      </rPr>
      <t xml:space="preserve">-II i IV Kwartał 2019 r.                                                                                                                         3. </t>
    </r>
    <r>
      <rPr>
        <b/>
        <sz val="8"/>
        <color theme="1"/>
        <rFont val="Calibri"/>
        <family val="2"/>
        <charset val="238"/>
        <scheme val="minor"/>
      </rPr>
      <t>Szkolenia z zakresu przedsiębiorczości i analizy "Centrum Usług"</t>
    </r>
    <r>
      <rPr>
        <sz val="8"/>
        <color theme="1"/>
        <rFont val="Calibri"/>
        <family val="2"/>
        <charset val="238"/>
        <scheme val="minor"/>
      </rPr>
      <t xml:space="preserve"> - II i IV Kwartał 2019 r.                                                                                                                                                                                 4.</t>
    </r>
    <r>
      <rPr>
        <b/>
        <sz val="8"/>
        <color theme="1"/>
        <rFont val="Calibri"/>
        <family val="2"/>
        <charset val="238"/>
        <scheme val="minor"/>
      </rPr>
      <t xml:space="preserve"> Szkolenia z zakresu przedsiębiorczości "Przedsiębiorczość"</t>
    </r>
    <r>
      <rPr>
        <sz val="8"/>
        <color theme="1"/>
        <rFont val="Calibri"/>
        <family val="2"/>
        <charset val="238"/>
        <scheme val="minor"/>
      </rPr>
      <t xml:space="preserve"> - II i IV Kwartał 2019 r.                                                                           5. </t>
    </r>
    <r>
      <rPr>
        <b/>
        <sz val="8"/>
        <color theme="1"/>
        <rFont val="Calibri"/>
        <family val="2"/>
        <charset val="238"/>
        <scheme val="minor"/>
      </rPr>
      <t>Szkolenie certyfikowane ITIL</t>
    </r>
    <r>
      <rPr>
        <sz val="8"/>
        <color theme="1"/>
        <rFont val="Calibri"/>
        <family val="2"/>
        <charset val="238"/>
        <scheme val="minor"/>
      </rPr>
      <t xml:space="preserve"> - III i IV Kwartał 2019 r.                                                                           6. </t>
    </r>
    <r>
      <rPr>
        <b/>
        <sz val="8"/>
        <color theme="1"/>
        <rFont val="Calibri"/>
        <family val="2"/>
        <charset val="238"/>
        <scheme val="minor"/>
      </rPr>
      <t>Szkolenie certyfikowane PRINCE</t>
    </r>
    <r>
      <rPr>
        <sz val="8"/>
        <color theme="1"/>
        <rFont val="Calibri"/>
        <family val="2"/>
        <charset val="238"/>
        <scheme val="minor"/>
      </rPr>
      <t xml:space="preserve"> - II i IV Kwartał 2019 r.                                                                        7. </t>
    </r>
    <r>
      <rPr>
        <b/>
        <sz val="8"/>
        <color theme="1"/>
        <rFont val="Calibri"/>
        <family val="2"/>
        <charset val="238"/>
        <scheme val="minor"/>
      </rPr>
      <t>Warsztat "Komunikacja interpersonalna"</t>
    </r>
    <r>
      <rPr>
        <sz val="8"/>
        <color theme="1"/>
        <rFont val="Calibri"/>
        <family val="2"/>
        <charset val="238"/>
        <scheme val="minor"/>
      </rPr>
      <t xml:space="preserve"> -II i IV Kwartał 2019 r.</t>
    </r>
  </si>
  <si>
    <t>Renaissance Business Centre, ul. Świętego Mikołaja 7, Wrocław 50-125, Poland</t>
  </si>
  <si>
    <t>Junior AX developer / Develpoment</t>
  </si>
  <si>
    <t>Udział w szkolenich dot. programowania w systemie 365 Microsoft: 1 wewnętrzne, certyfikowane Microsoft, udział w projektach doświadczonych developerów, wykonywanie zleceń pod ich kierunkiem.</t>
  </si>
  <si>
    <t>TAK (opcjonalnie)</t>
  </si>
  <si>
    <t>język angielski na poziomie B2, mile widziane doświadczenie w programowaniu.</t>
  </si>
  <si>
    <t>R/Z: 01.07-31.07.2019 (Opcjonalnie - sierpień 2019)</t>
  </si>
  <si>
    <r>
      <t>Firma rekomenduje kandydatom 1 szkolenie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t>
    </r>
  </si>
  <si>
    <t xml:space="preserve">ul. Wołowska 10 
53-611 Wroclaw </t>
  </si>
  <si>
    <t>www.atos.net/pl/polska/atosgdcpolska</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</si>
  <si>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</si>
  <si>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r>
      <t>Firma rekomenduje kandydatom 5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"Systemy ERP"</t>
    </r>
    <r>
      <rPr>
        <sz val="8"/>
        <color theme="1"/>
        <rFont val="Calibri"/>
        <family val="2"/>
        <charset val="238"/>
        <scheme val="minor"/>
      </rPr>
      <t xml:space="preserve"> - II i IV Kwartał 2019 r. 3. </t>
    </r>
    <r>
      <rPr>
        <b/>
        <sz val="8"/>
        <color theme="1"/>
        <rFont val="Calibri"/>
        <family val="2"/>
        <charset val="238"/>
        <scheme val="minor"/>
      </rPr>
      <t xml:space="preserve">Szkolenie certyfikowane PRINCE - </t>
    </r>
    <r>
      <rPr>
        <sz val="8"/>
        <color theme="1"/>
        <rFont val="Calibri"/>
        <family val="2"/>
        <charset val="238"/>
        <scheme val="minor"/>
      </rPr>
      <t>II i IV Kwartał 2019 r.</t>
    </r>
    <r>
      <rPr>
        <b/>
        <sz val="8"/>
        <color theme="1"/>
        <rFont val="Calibri"/>
        <family val="2"/>
        <charset val="238"/>
        <scheme val="minor"/>
      </rPr>
      <t xml:space="preserve">        4. Warsztat zawodowy "Wiedza Innowacje Przedsiębiorczość"</t>
    </r>
    <r>
      <rPr>
        <sz val="8"/>
        <color theme="1"/>
        <rFont val="Calibri"/>
        <family val="2"/>
        <charset val="238"/>
        <scheme val="minor"/>
      </rPr>
      <t xml:space="preserve"> - II i IV Kwartał 2019 r.                  5</t>
    </r>
    <r>
      <rPr>
        <b/>
        <sz val="8"/>
        <color theme="1"/>
        <rFont val="Calibri"/>
        <family val="2"/>
        <charset val="238"/>
        <scheme val="minor"/>
      </rPr>
      <t>.Szkolenia z zakresu przedsiębiorczości i analizy "Centrum Usług"</t>
    </r>
    <r>
      <rPr>
        <sz val="8"/>
        <color theme="1"/>
        <rFont val="Calibri"/>
        <family val="2"/>
        <charset val="238"/>
        <scheme val="minor"/>
      </rPr>
      <t>- II i IV Kwartał 2019 r.</t>
    </r>
  </si>
  <si>
    <r>
      <t>Firma rekomenduje kandydatom 8 szkoleń w ramach projektu - istotne z punktu widzenia stanowiska oraz późniejszego zatrudnienia:                                                                                                                                                       1.</t>
    </r>
    <r>
      <rPr>
        <b/>
        <sz val="8"/>
        <rFont val="Calibri"/>
        <family val="2"/>
        <charset val="238"/>
        <scheme val="minor"/>
      </rPr>
      <t>Warsztat "Komunikacja interpersonalna"</t>
    </r>
    <r>
      <rPr>
        <sz val="8"/>
        <rFont val="Calibri"/>
        <family val="2"/>
        <charset val="238"/>
        <scheme val="minor"/>
      </rPr>
      <t xml:space="preserve"> -II i IV Kwartał 2019 r.                                                                                                                      2. </t>
    </r>
    <r>
      <rPr>
        <b/>
        <sz val="8"/>
        <rFont val="Calibri"/>
        <family val="2"/>
        <charset val="238"/>
        <scheme val="minor"/>
      </rPr>
      <t>Warsztat zawodowy "Systemy ERP"</t>
    </r>
    <r>
      <rPr>
        <sz val="8"/>
        <rFont val="Calibri"/>
        <family val="2"/>
        <charset val="238"/>
        <scheme val="minor"/>
      </rPr>
      <t xml:space="preserve"> - II i IV Kwartał 2019 r. 3. </t>
    </r>
    <r>
      <rPr>
        <b/>
        <sz val="8"/>
        <rFont val="Calibri"/>
        <family val="2"/>
        <charset val="238"/>
        <scheme val="minor"/>
      </rPr>
      <t xml:space="preserve">Szkolenie certyfikowane PRINCE </t>
    </r>
    <r>
      <rPr>
        <sz val="8"/>
        <rFont val="Calibri"/>
        <family val="2"/>
        <charset val="238"/>
        <scheme val="minor"/>
      </rPr>
      <t xml:space="preserve">- II i IV Kwartał 2019 r.       4. </t>
    </r>
    <r>
      <rPr>
        <b/>
        <sz val="8"/>
        <rFont val="Calibri"/>
        <family val="2"/>
        <charset val="238"/>
        <scheme val="minor"/>
      </rPr>
      <t xml:space="preserve">Warsztat zawodowy "Wiedza Innowacje Przedsiębiorczość" </t>
    </r>
    <r>
      <rPr>
        <sz val="8"/>
        <rFont val="Calibri"/>
        <family val="2"/>
        <charset val="238"/>
        <scheme val="minor"/>
      </rPr>
      <t>- II i IV Kwartał 2019 r.                               5.</t>
    </r>
    <r>
      <rPr>
        <b/>
        <sz val="8"/>
        <rFont val="Calibri"/>
        <family val="2"/>
        <charset val="238"/>
        <scheme val="minor"/>
      </rPr>
      <t>Szkolenia z zakresu przedsiębiorczości i analizy "Centrum Usług"</t>
    </r>
    <r>
      <rPr>
        <sz val="8"/>
        <rFont val="Calibri"/>
        <family val="2"/>
        <charset val="238"/>
        <scheme val="minor"/>
      </rPr>
      <t>- II i IV Kwartał 2019 r.                                                                                                  6.</t>
    </r>
    <r>
      <rPr>
        <b/>
        <sz val="8"/>
        <rFont val="Calibri"/>
        <family val="2"/>
        <charset val="238"/>
        <scheme val="minor"/>
      </rPr>
      <t xml:space="preserve"> Szkolenie certyfikowane ITIL</t>
    </r>
    <r>
      <rPr>
        <sz val="8"/>
        <rFont val="Calibri"/>
        <family val="2"/>
        <charset val="238"/>
        <scheme val="minor"/>
      </rPr>
      <t xml:space="preserve"> - III i IV Kwartał 2019 r.                       7. </t>
    </r>
    <r>
      <rPr>
        <b/>
        <sz val="8"/>
        <rFont val="Calibri"/>
        <family val="2"/>
        <charset val="238"/>
        <scheme val="minor"/>
      </rPr>
      <t>Zespołowy projekt z zakresu "Projekt IT"</t>
    </r>
    <r>
      <rPr>
        <sz val="8"/>
        <rFont val="Calibri"/>
        <family val="2"/>
        <charset val="238"/>
        <scheme val="minor"/>
      </rPr>
      <t xml:space="preserve"> - II i IV Kwartał 2019 r.                                                                                                                          8. </t>
    </r>
    <r>
      <rPr>
        <b/>
        <sz val="8"/>
        <rFont val="Calibri"/>
        <family val="2"/>
        <charset val="238"/>
        <scheme val="minor"/>
      </rPr>
      <t xml:space="preserve">Szkolenia z zakresu przedsiębiorczości "Przedsiębiorczość" </t>
    </r>
    <r>
      <rPr>
        <sz val="8"/>
        <rFont val="Calibri"/>
        <family val="2"/>
        <charset val="238"/>
        <scheme val="minor"/>
      </rPr>
      <t>- II i IV Kwartał 2019 r.</t>
    </r>
  </si>
  <si>
    <t xml:space="preserve">Antmicro Sp. z o.o.
ul. Komandorska 12
50-022 Wrocław </t>
  </si>
  <si>
    <t>Staż w dziale Embedded Software</t>
  </si>
  <si>
    <t>Uruchomienie wbudowanego systemu operacyjnego (np. Linux, Zephyr) na wskazanej platformie sprzętowej
Napisanie lub zmodyfikowanie sterownika wskazanego urządzenia peryferyjnego w systemie operacyjnym działającym na urządzeniu wbudowanym (np. Linux, Zephyr)
Integrowanie systemu automatycznej kompilacji i wersjonowania (CI) dla wskaznej dystrybucji systemu wbudowanego.
Pisanie testów i skryptów automatyzujących proces budowania obrazów dystrybucyjnych na urządzenia wbudowane dla wskazanego systemu operacyjnego.</t>
  </si>
  <si>
    <t>1. Rozumienie podstaw architektury komputerów oraz programowania.
2. Znajomość lub chęć poznania kernela Linuxa (i innych opensource’owych systemów operacyjnych) od strony programisty.
3. Umiejętność programowania w językach C/C++.
4. Znajomość git lub innych systemów kontroli wersji.
5. Mile widziana znajomość Pythona i/lub innych języków skryptowych (bash, tcl).
6. Zainteresowanie najnowszymi technologiami i osiągnięciami naukowymi.
7. Znajomość języka angielskiego na poziomie umożliwiającym swobodną komunikację (minimum B2).
8. Umiejętność i chęć nauki oraz pracy w zespole.</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</si>
  <si>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</si>
  <si>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t>Internship / Backoffice IT Team</t>
  </si>
  <si>
    <t>Wsparcie w utrzymywaniu infrastruktury Backoffice IT grupy Trans.eu Wsparcie zespołów utrzymaniowych w zapewnieniu ciągłości działania aplikacji i i systemów. Wsparcie procesu CI/CD wytwarzania oprogramowania trans.eu. Monitorowanie środowiska aplikacyjnego. Analiza i rozwiązywanie problemów w pracy codziennej.</t>
  </si>
  <si>
    <t>Internship / Project Management Team</t>
  </si>
  <si>
    <t>Wsparcie Portfolio/Program Managera w zarządaniu portfelem projektów, programem agile i zespołem Project Management Team.
Przykładowe zadania:
- prowadzenie audytów projektów w zakresie zgodności z przyjętą w organizacji metodą pracy (Scaled Agile Framework, Scrum, Kanban),
- wsparcie w monitorowaniu postępów prac projektowych za pomocą dedykowanych aplikacji (Jira, Asa, Confluence),
- udział w definiowaniu i dokumentowaniu procesów i ról związanych z zarządzaniem wytwarzaniem produktów informatycznych,
- dbanie o spójność i kompletność danych projektowych.</t>
  </si>
  <si>
    <t>Internship / Product Development Team</t>
  </si>
  <si>
    <t>Wsparcie Product Managera oraz zespołu produktowego w następujących obszarach:
- Tworzenie i utrzymywanie repozytorium artefaktów analizy biznesowej
- Wsparcie w przygotowywaniu wymagań - modelowanie i specyfikacja przypadków użycia
- Pomoc w przygotowaniu i wykorzystaniu narzędzi wspierających kontrolę procesu wytwarzania pod kątem skuteczności dostarczania.</t>
  </si>
  <si>
    <t>znajomość administracji systemów Linux 
znajomość procesów CI/CD
znajomość aplikacji do monitoringu infrastruktury IT
znajomość przynajmniej jednego języka skryptowego
znajomość procesów autoamtyzacji zarządzania infrastrukturą
chęć nauki</t>
  </si>
  <si>
    <t>znajomość procesów wytwarzania oprogramowania,
znajomość narzędzi do zarządzania pracami projektowymi (Asana, Jira),
sumienność,
dokładność,
znajomość arkuszy kalkulacyjnych na poziomie średnio-zaawansowanym,</t>
  </si>
  <si>
    <t>znajomość procesów wytwarzania oprogramowania,
znajomość narzędzi do modelowania i specyfikacji systemów (np Enterprise Architect)
teoretyczna znajomość procesów analizy biznesowej oraz specyfikacji wymagań wg metodyk klasycznych i zwinnych</t>
  </si>
  <si>
    <r>
      <t xml:space="preserve">Firma rekomenduje kandydatom 4 szkolenia w ramach projektu - istotne z punktu widzenia stanowiska oraz późniejszego zatrudnienia:                                                                          1. </t>
    </r>
    <r>
      <rPr>
        <b/>
        <sz val="8"/>
        <rFont val="Calibri"/>
        <family val="2"/>
        <charset val="238"/>
        <scheme val="minor"/>
      </rPr>
      <t>Warsztat zawodowy "Wiedza Innowacje Przedsiębiorczość</t>
    </r>
    <r>
      <rPr>
        <sz val="8"/>
        <rFont val="Calibri"/>
        <family val="2"/>
        <charset val="238"/>
        <scheme val="minor"/>
      </rPr>
      <t>" - II i IV Kwartał                                                                        2.</t>
    </r>
    <r>
      <rPr>
        <b/>
        <sz val="8"/>
        <rFont val="Calibri"/>
        <family val="2"/>
        <charset val="238"/>
        <scheme val="minor"/>
      </rPr>
      <t>Warsztat "Komunikacja interpersonalna"</t>
    </r>
    <r>
      <rPr>
        <sz val="8"/>
        <rFont val="Calibri"/>
        <family val="2"/>
        <charset val="238"/>
        <scheme val="minor"/>
      </rPr>
      <t xml:space="preserve"> -II i IV Kwartał                           3. </t>
    </r>
    <r>
      <rPr>
        <b/>
        <sz val="8"/>
        <rFont val="Calibri"/>
        <family val="2"/>
        <charset val="238"/>
        <scheme val="minor"/>
      </rPr>
      <t>Szkolenie certyfikowane PRINCE</t>
    </r>
    <r>
      <rPr>
        <sz val="8"/>
        <rFont val="Calibri"/>
        <family val="2"/>
        <charset val="238"/>
        <scheme val="minor"/>
      </rPr>
      <t xml:space="preserve"> - II i IV Kwartał                      4. </t>
    </r>
    <r>
      <rPr>
        <b/>
        <sz val="8"/>
        <rFont val="Calibri"/>
        <family val="2"/>
        <charset val="238"/>
        <scheme val="minor"/>
      </rPr>
      <t xml:space="preserve">Zespołowy projekt z zakresu "Projekt IT" </t>
    </r>
    <r>
      <rPr>
        <sz val="8"/>
        <rFont val="Calibri"/>
        <family val="2"/>
        <charset val="238"/>
        <scheme val="minor"/>
      </rPr>
      <t>- II i IV Kwartał</t>
    </r>
  </si>
  <si>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t>
    </r>
    <r>
      <rPr>
        <b/>
        <sz val="8"/>
        <color theme="1"/>
        <rFont val="Calibri"/>
        <family val="2"/>
        <charset val="238"/>
        <scheme val="minor"/>
      </rPr>
      <t xml:space="preserve"> Szkolenia z zakresu przedsiębiorczości "Przedsiębiorczość"</t>
    </r>
    <r>
      <rPr>
        <sz val="8"/>
        <color theme="1"/>
        <rFont val="Calibri"/>
        <family val="2"/>
        <charset val="238"/>
        <scheme val="minor"/>
      </rPr>
      <t xml:space="preserve"> - II i IV Kwartał 2019 r.</t>
    </r>
  </si>
  <si>
    <t>Przegląd procedur systemu zarządzania jakością i środowiskiem spółki zgodnie z wymaganiami normy ISO 9001:2015 i ISO 14001:2015, standaryzacja pracy na stanowiskach pracy w oparciu o wymagania 5S/6S, przegląd funkcjonowania biura zarządu spółki prawa handlowego.</t>
  </si>
  <si>
    <t>znajomość MS OFFICE</t>
  </si>
  <si>
    <r>
      <t>Firma rekomenduje kandydatom 6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"Systemy ERP"</t>
    </r>
    <r>
      <rPr>
        <sz val="8"/>
        <color theme="1"/>
        <rFont val="Calibri"/>
        <family val="2"/>
        <charset val="238"/>
        <scheme val="minor"/>
      </rPr>
      <t xml:space="preserve"> - II i IV Kwartał 2019 r. 3. </t>
    </r>
    <r>
      <rPr>
        <b/>
        <sz val="8"/>
        <color theme="1"/>
        <rFont val="Calibri"/>
        <family val="2"/>
        <charset val="238"/>
        <scheme val="minor"/>
      </rPr>
      <t>Szkolenie certyfikowane PRINCE</t>
    </r>
    <r>
      <rPr>
        <sz val="8"/>
        <color theme="1"/>
        <rFont val="Calibri"/>
        <family val="2"/>
        <charset val="238"/>
        <scheme val="minor"/>
      </rPr>
      <t xml:space="preserve"> - II i IV Kwartał 2019 r.      4. </t>
    </r>
    <r>
      <rPr>
        <b/>
        <sz val="8"/>
        <color theme="1"/>
        <rFont val="Calibri"/>
        <family val="2"/>
        <charset val="238"/>
        <scheme val="minor"/>
      </rPr>
      <t xml:space="preserve">Warsztat zawodowy "Wiedza Innowacje Przedsiębiorczość" </t>
    </r>
    <r>
      <rPr>
        <sz val="8"/>
        <color theme="1"/>
        <rFont val="Calibri"/>
        <family val="2"/>
        <charset val="238"/>
        <scheme val="minor"/>
      </rPr>
      <t>- II i IV Kwartał 2019 r.               5.</t>
    </r>
    <r>
      <rPr>
        <b/>
        <sz val="8"/>
        <color theme="1"/>
        <rFont val="Calibri"/>
        <family val="2"/>
        <charset val="238"/>
        <scheme val="minor"/>
      </rPr>
      <t>Zespołowy projekt z zakresu "Projekt IT"</t>
    </r>
    <r>
      <rPr>
        <sz val="8"/>
        <color theme="1"/>
        <rFont val="Calibri"/>
        <family val="2"/>
        <charset val="238"/>
        <scheme val="minor"/>
      </rPr>
      <t>- II i IV Kwartał 2019 r.                                                                                                          6.</t>
    </r>
    <r>
      <rPr>
        <b/>
        <sz val="8"/>
        <color theme="1"/>
        <rFont val="Calibri"/>
        <family val="2"/>
        <charset val="238"/>
        <scheme val="minor"/>
      </rPr>
      <t>Szkolenie certyfikowane ITIL</t>
    </r>
    <r>
      <rPr>
        <sz val="8"/>
        <color theme="1"/>
        <rFont val="Calibri"/>
        <family val="2"/>
        <charset val="238"/>
        <scheme val="minor"/>
      </rPr>
      <t xml:space="preserve"> - III i IV Kwartał 2019 r.</t>
    </r>
  </si>
  <si>
    <r>
      <t>Firma rekomenduje kandydatom 2 szkolenia w ramach projektu - istotne z punktu widzenia stanowiska oraz późniejszego zatrudnienia:                                                                          1.</t>
    </r>
    <r>
      <rPr>
        <b/>
        <sz val="8"/>
        <color theme="1"/>
        <rFont val="Calibri"/>
        <family val="2"/>
        <charset val="238"/>
        <scheme val="minor"/>
      </rPr>
      <t xml:space="preserve"> Szkolenie certyfikowane ITIL</t>
    </r>
    <r>
      <rPr>
        <sz val="8"/>
        <color theme="1"/>
        <rFont val="Calibri"/>
        <family val="2"/>
        <charset val="238"/>
        <scheme val="minor"/>
      </rPr>
      <t xml:space="preserve"> - III i IV Kwartał 2019 r.                                                                              2.</t>
    </r>
    <r>
      <rPr>
        <b/>
        <sz val="8"/>
        <color theme="1"/>
        <rFont val="Calibri"/>
        <family val="2"/>
        <charset val="238"/>
        <scheme val="minor"/>
      </rPr>
      <t>Zespołowy projekt z zakresu "Projekt IT"</t>
    </r>
    <r>
      <rPr>
        <sz val="8"/>
        <color theme="1"/>
        <rFont val="Calibri"/>
        <family val="2"/>
        <charset val="238"/>
        <scheme val="minor"/>
      </rPr>
      <t xml:space="preserve"> -II i IV Kwartał 2019 r.                            </t>
    </r>
  </si>
  <si>
    <r>
      <t>Firma rekomenduje kandydatom 5 szkoleń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Warsztat zawodowy "Wiedza Innowacje Przedsiębiorczość"</t>
    </r>
    <r>
      <rPr>
        <sz val="8"/>
        <color theme="1"/>
        <rFont val="Calibri"/>
        <family val="2"/>
        <charset val="238"/>
        <scheme val="minor"/>
      </rPr>
      <t xml:space="preserve">- II i IV Kwartał 2019 r.                                                                                                          3. </t>
    </r>
    <r>
      <rPr>
        <b/>
        <sz val="8"/>
        <color theme="1"/>
        <rFont val="Calibri"/>
        <family val="2"/>
        <charset val="238"/>
        <scheme val="minor"/>
      </rPr>
      <t>Warsztat "Komunikacja interpersonalna"</t>
    </r>
    <r>
      <rPr>
        <sz val="8"/>
        <color theme="1"/>
        <rFont val="Calibri"/>
        <family val="2"/>
        <charset val="238"/>
        <scheme val="minor"/>
      </rPr>
      <t>- II i IV Kwartał 2019 r.                                                                                                                                                                                      4.</t>
    </r>
    <r>
      <rPr>
        <b/>
        <sz val="8"/>
        <color theme="1"/>
        <rFont val="Calibri"/>
        <family val="2"/>
        <charset val="238"/>
        <scheme val="minor"/>
      </rPr>
      <t xml:space="preserve"> Szkolenia z zakresu przedsiębiorczości "Przedsiębiorczość"</t>
    </r>
    <r>
      <rPr>
        <sz val="8"/>
        <color theme="1"/>
        <rFont val="Calibri"/>
        <family val="2"/>
        <charset val="238"/>
        <scheme val="minor"/>
      </rPr>
      <t xml:space="preserve"> - II i IV Kwartał 2019 r.                                                                      5. </t>
    </r>
    <r>
      <rPr>
        <b/>
        <sz val="8"/>
        <color theme="1"/>
        <rFont val="Calibri"/>
        <family val="2"/>
        <charset val="238"/>
        <scheme val="minor"/>
      </rPr>
      <t xml:space="preserve">Szkolenia z zakresu przedsiębiorczości i analizy "Centrum Usług" </t>
    </r>
    <r>
      <rPr>
        <sz val="8"/>
        <color theme="1"/>
        <rFont val="Calibri"/>
        <family val="2"/>
        <charset val="238"/>
        <scheme val="minor"/>
      </rPr>
      <t>- II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</si>
  <si>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t>
    </r>
    <r>
      <rPr>
        <b/>
        <sz val="8"/>
        <color theme="1"/>
        <rFont val="Calibri"/>
        <family val="2"/>
        <charset val="238"/>
        <scheme val="minor"/>
      </rPr>
      <t>Warsztat "Komunikacja interpersonalna"</t>
    </r>
    <r>
      <rPr>
        <sz val="8"/>
        <color theme="1"/>
        <rFont val="Calibri"/>
        <family val="2"/>
        <charset val="238"/>
        <scheme val="minor"/>
      </rPr>
      <t xml:space="preserve"> - II i IV Kwartał                              3. </t>
    </r>
    <r>
      <rPr>
        <b/>
        <sz val="8"/>
        <color theme="1"/>
        <rFont val="Calibri"/>
        <family val="2"/>
        <charset val="238"/>
        <scheme val="minor"/>
      </rPr>
      <t>Zespołowy projekt z zakresu "Projekt IT"</t>
    </r>
    <r>
      <rPr>
        <sz val="8"/>
        <color theme="1"/>
        <rFont val="Calibri"/>
        <family val="2"/>
        <charset val="238"/>
        <scheme val="minor"/>
      </rPr>
      <t xml:space="preserve"> - II i IV Kwartał</t>
    </r>
  </si>
  <si>
    <r>
      <t>Firma rekomenduje kandydatom 6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"Systemy ERP</t>
    </r>
    <r>
      <rPr>
        <sz val="8"/>
        <color theme="1"/>
        <rFont val="Calibri"/>
        <family val="2"/>
        <charset val="238"/>
        <scheme val="minor"/>
      </rPr>
      <t xml:space="preserve">" - II i IV Kwartał 2019 r. 3. </t>
    </r>
    <r>
      <rPr>
        <b/>
        <sz val="8"/>
        <color theme="1"/>
        <rFont val="Calibri"/>
        <family val="2"/>
        <charset val="238"/>
        <scheme val="minor"/>
      </rPr>
      <t>Szkolenie certyfikowane PRINCE</t>
    </r>
    <r>
      <rPr>
        <sz val="8"/>
        <color theme="1"/>
        <rFont val="Calibri"/>
        <family val="2"/>
        <charset val="238"/>
        <scheme val="minor"/>
      </rPr>
      <t xml:space="preserve"> - II i IV Kwartał 2019 r.      4.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2019 r.                  5.</t>
    </r>
    <r>
      <rPr>
        <b/>
        <sz val="8"/>
        <color theme="1"/>
        <rFont val="Calibri"/>
        <family val="2"/>
        <charset val="238"/>
        <scheme val="minor"/>
      </rPr>
      <t>Szkolenia z zakresu przedsiębiorczości i analizy "Centrum Usług"</t>
    </r>
    <r>
      <rPr>
        <sz val="8"/>
        <color theme="1"/>
        <rFont val="Calibri"/>
        <family val="2"/>
        <charset val="238"/>
        <scheme val="minor"/>
      </rPr>
      <t>- II i IV Kwartał 2019 r.                                                                                                          6.</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</si>
  <si>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Szkolenie certyfikowane PRINCE -</t>
    </r>
    <r>
      <rPr>
        <sz val="8"/>
        <color theme="1"/>
        <rFont val="Calibri"/>
        <family val="2"/>
        <charset val="238"/>
        <scheme val="minor"/>
      </rPr>
      <t xml:space="preserve"> II i IV Kwartał 2019 r.</t>
    </r>
  </si>
  <si>
    <r>
      <t>Firma rekomenduje kandydatom 5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Szkolenie certyfikowane PRINCE -  II i IV Kwartał 2019 r.        3.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2019 r.                    4.</t>
    </r>
    <r>
      <rPr>
        <b/>
        <sz val="8"/>
        <color theme="1"/>
        <rFont val="Calibri"/>
        <family val="2"/>
        <charset val="238"/>
        <scheme val="minor"/>
      </rPr>
      <t>Zespołowy projekt z zakresu "Projekt IT"</t>
    </r>
    <r>
      <rPr>
        <sz val="8"/>
        <color theme="1"/>
        <rFont val="Calibri"/>
        <family val="2"/>
        <charset val="238"/>
        <scheme val="minor"/>
      </rPr>
      <t>-  II i IV Kwartał 2019 r.                                                                                                    5.</t>
    </r>
    <r>
      <rPr>
        <b/>
        <sz val="8"/>
        <color theme="1"/>
        <rFont val="Calibri"/>
        <family val="2"/>
        <charset val="238"/>
        <scheme val="minor"/>
      </rPr>
      <t>Szkolenie certyfikowane ITIL</t>
    </r>
    <r>
      <rPr>
        <sz val="8"/>
        <color theme="1"/>
        <rFont val="Calibri"/>
        <family val="2"/>
        <charset val="238"/>
        <scheme val="minor"/>
      </rPr>
      <t xml:space="preserve"> - III+P121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</si>
  <si>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Szkolenia z zakresu przedsiębiorczości i analizy "Centrum Usług"</t>
    </r>
    <r>
      <rPr>
        <sz val="8"/>
        <color theme="1"/>
        <rFont val="Calibri"/>
        <family val="2"/>
        <charset val="238"/>
        <scheme val="minor"/>
      </rPr>
      <t xml:space="preserve"> -  II i IV Kwartał 2019 r.</t>
    </r>
  </si>
  <si>
    <t>Udział w pracach projektowo - programistycznych realizowanych przez zespół, a w tym: - projektowanie, programowanie, - tetowanie i weryfikacja zgodności aplikacji z założeniami projektowymi i wymaganiami klienta, - tworzenie dokumentacji programistycznej.</t>
  </si>
  <si>
    <r>
      <t xml:space="preserve">Firma rekomenduje kandydatom 4 szkolenia w ramach projektu - istotne z punktu widzenia stanowiska oraz późniejszego zatrudnienia:                                                                          1. </t>
    </r>
    <r>
      <rPr>
        <b/>
        <sz val="8"/>
        <color theme="1"/>
        <rFont val="Calibri"/>
        <family val="2"/>
        <charset val="238"/>
        <scheme val="minor"/>
      </rPr>
      <t xml:space="preserve">Szkolenia z zakresu przedsiębiorczości "Przedsiębiorczość" </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Zespołowy projekt z zakresu "Projekt IT"</t>
    </r>
    <r>
      <rPr>
        <sz val="8"/>
        <color theme="1"/>
        <rFont val="Calibri"/>
        <family val="2"/>
        <charset val="238"/>
        <scheme val="minor"/>
      </rPr>
      <t>- II i IV Kwartał 2019 r.                                                                                                       4.</t>
    </r>
    <r>
      <rPr>
        <b/>
        <sz val="8"/>
        <color theme="1"/>
        <rFont val="Calibri"/>
        <family val="2"/>
        <charset val="238"/>
        <scheme val="minor"/>
      </rPr>
      <t>Szkolenie certyfikowane ITIL</t>
    </r>
    <r>
      <rPr>
        <sz val="8"/>
        <color theme="1"/>
        <rFont val="Calibri"/>
        <family val="2"/>
        <charset val="238"/>
        <scheme val="minor"/>
      </rPr>
      <t xml:space="preserve">- III i IV Kwartał 2019 r.                                                                           </t>
    </r>
  </si>
  <si>
    <r>
      <t xml:space="preserve">Firma rekomenduje kandydatom 4 szkolenia w ramach projektu - istotne z punktu widzenia stanowiska oraz późniejszego zatrudnienia:                                                                          1. </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Zespołowy projekt z zakresu "Projekt IT"</t>
    </r>
    <r>
      <rPr>
        <sz val="8"/>
        <color theme="1"/>
        <rFont val="Calibri"/>
        <family val="2"/>
        <charset val="238"/>
        <scheme val="minor"/>
      </rPr>
      <t>-II i IV Kwartał 2019 r.                                                                                                         4.</t>
    </r>
    <r>
      <rPr>
        <b/>
        <sz val="8"/>
        <color theme="1"/>
        <rFont val="Calibri"/>
        <family val="2"/>
        <charset val="238"/>
        <scheme val="minor"/>
      </rPr>
      <t>Warsztat zawodowy "Systemy ERP"</t>
    </r>
    <r>
      <rPr>
        <sz val="8"/>
        <color theme="1"/>
        <rFont val="Calibri"/>
        <family val="2"/>
        <charset val="238"/>
        <scheme val="minor"/>
      </rPr>
      <t xml:space="preserve">-  II i IV Kwartał 2019 r.                                                                                                        </t>
    </r>
  </si>
  <si>
    <r>
      <t xml:space="preserve">Firma rekomenduje kandydatom 3 szkolenia w ramach projektu - istotne z punktu widzenia stanowiska oraz późniejszego zatrudnienia:                                                                          1. </t>
    </r>
    <r>
      <rPr>
        <b/>
        <sz val="8"/>
        <color theme="1"/>
        <rFont val="Calibri"/>
        <family val="2"/>
        <charset val="238"/>
        <scheme val="minor"/>
      </rPr>
      <t>Szkolenie certyfikowane PRINCE"</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</si>
  <si>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t>
    </r>
    <r>
      <rPr>
        <b/>
        <sz val="8"/>
        <color theme="1"/>
        <rFont val="Calibri"/>
        <family val="2"/>
        <charset val="238"/>
        <scheme val="minor"/>
      </rPr>
      <t xml:space="preserve"> Zespołowy projekt z zakresu "Projekt IT"</t>
    </r>
    <r>
      <rPr>
        <sz val="8"/>
        <color theme="1"/>
        <rFont val="Calibri"/>
        <family val="2"/>
        <charset val="238"/>
        <scheme val="minor"/>
      </rPr>
      <t xml:space="preserve"> - II i IV Kwartał 2019 r.</t>
    </r>
  </si>
  <si>
    <r>
      <t xml:space="preserve">Firma rekomenduje kandydatom 6 szkoleń w ramach projektu - istotne z punktu widzenia stanowiska oraz późniejszego zatrudnienia:                                                                          1. </t>
    </r>
    <r>
      <rPr>
        <b/>
        <sz val="8"/>
        <color theme="1"/>
        <rFont val="Calibri"/>
        <family val="2"/>
        <charset val="238"/>
        <scheme val="minor"/>
      </rPr>
      <t>Szkolenia z zakresu przedsiębiorczości "Przedsiębiorczość</t>
    </r>
    <r>
      <rPr>
        <sz val="8"/>
        <color theme="1"/>
        <rFont val="Calibri"/>
        <family val="2"/>
        <charset val="238"/>
        <scheme val="minor"/>
      </rPr>
      <t>"  -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Zespołowy projekt z zakresu "Projekt IT"</t>
    </r>
    <r>
      <rPr>
        <sz val="8"/>
        <color theme="1"/>
        <rFont val="Calibri"/>
        <family val="2"/>
        <charset val="238"/>
        <scheme val="minor"/>
      </rPr>
      <t>- II i IV Kwartał 2019 r.                                                                                                            4.</t>
    </r>
    <r>
      <rPr>
        <b/>
        <sz val="8"/>
        <color theme="1"/>
        <rFont val="Calibri"/>
        <family val="2"/>
        <charset val="238"/>
        <scheme val="minor"/>
      </rPr>
      <t>Warsztat zawodowy "Systemy ERP"</t>
    </r>
    <r>
      <rPr>
        <sz val="8"/>
        <color theme="1"/>
        <rFont val="Calibri"/>
        <family val="2"/>
        <charset val="238"/>
        <scheme val="minor"/>
      </rPr>
      <t xml:space="preserve">- II i IV Kwartał 2019 r.   5. </t>
    </r>
    <r>
      <rPr>
        <b/>
        <sz val="8"/>
        <color theme="1"/>
        <rFont val="Calibri"/>
        <family val="2"/>
        <charset val="238"/>
        <scheme val="minor"/>
      </rPr>
      <t>Szkolenia z zakresu przedsiębiorczości i analizy "Centrum Usług" -</t>
    </r>
    <r>
      <rPr>
        <sz val="8"/>
        <color theme="1"/>
        <rFont val="Calibri"/>
        <family val="2"/>
        <charset val="238"/>
        <scheme val="minor"/>
      </rPr>
      <t xml:space="preserve"> II i IV Kwartał 2019 r.                                                                    6. </t>
    </r>
    <r>
      <rPr>
        <b/>
        <sz val="8"/>
        <color theme="1"/>
        <rFont val="Calibri"/>
        <family val="2"/>
        <charset val="238"/>
        <scheme val="minor"/>
      </rPr>
      <t xml:space="preserve">Warsztat zawodowy "Wiedza Innowacje Przedsiębiorczość"- </t>
    </r>
    <r>
      <rPr>
        <sz val="8"/>
        <color theme="1"/>
        <rFont val="Calibri"/>
        <family val="2"/>
        <charset val="238"/>
        <scheme val="minor"/>
      </rPr>
      <t xml:space="preserve">II i IV Kwartał 2019 r.                                             </t>
    </r>
  </si>
  <si>
    <r>
      <t xml:space="preserve">Firma rekomenduje kandydatom 2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       </t>
    </r>
  </si>
  <si>
    <r>
      <t>Firma rekomenduje kandydatom 4 szkolenia w ramach projektu - istotne z punktu widzenia stanowiska oraz późniejszego zatrudnienia:                                                                          1.</t>
    </r>
    <r>
      <rPr>
        <b/>
        <sz val="8"/>
        <color theme="1"/>
        <rFont val="Calibri"/>
        <family val="2"/>
        <charset val="238"/>
        <scheme val="minor"/>
      </rPr>
      <t xml:space="preserve"> Warsztat zawodowy "Systemy ERP"</t>
    </r>
    <r>
      <rPr>
        <sz val="8"/>
        <color theme="1"/>
        <rFont val="Calibri"/>
        <family val="2"/>
        <charset val="238"/>
        <scheme val="minor"/>
      </rPr>
      <t xml:space="preserve">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Zespołowy projekt z zakresu "Projekt IT"</t>
    </r>
    <r>
      <rPr>
        <sz val="8"/>
        <color theme="1"/>
        <rFont val="Calibri"/>
        <family val="2"/>
        <charset val="238"/>
        <scheme val="minor"/>
      </rPr>
      <t xml:space="preserve"> - II i IV Kwartał 2019 r.                                                                                                                          4. </t>
    </r>
    <r>
      <rPr>
        <b/>
        <sz val="8"/>
        <color theme="1"/>
        <rFont val="Calibri"/>
        <family val="2"/>
        <charset val="238"/>
        <scheme val="minor"/>
      </rPr>
      <t>Szkolenie certyfikowane ITIL</t>
    </r>
    <r>
      <rPr>
        <sz val="8"/>
        <color theme="1"/>
        <rFont val="Calibri"/>
        <family val="2"/>
        <charset val="238"/>
        <scheme val="minor"/>
      </rPr>
      <t xml:space="preserve">- II i IV Kwartał 2019 r.       </t>
    </r>
  </si>
  <si>
    <r>
      <t>Firma rekomenduje kandydatom 4 szkolenia w ramach projektu - istotne z punktu widzenia stanowiska oraz późniejszego zatrudnienia:                                                                          1.</t>
    </r>
    <r>
      <rPr>
        <b/>
        <sz val="8"/>
        <color theme="1"/>
        <rFont val="Calibri"/>
        <family val="2"/>
        <charset val="238"/>
        <scheme val="minor"/>
      </rPr>
      <t xml:space="preserve"> Szkolenie certyfikowane PRINCE"</t>
    </r>
    <r>
      <rPr>
        <sz val="8"/>
        <color theme="1"/>
        <rFont val="Calibri"/>
        <family val="2"/>
        <charset val="238"/>
        <scheme val="minor"/>
      </rPr>
      <t xml:space="preserve">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Zespołowy projekt z zakresu "Projekt IT"</t>
    </r>
    <r>
      <rPr>
        <sz val="8"/>
        <color theme="1"/>
        <rFont val="Calibri"/>
        <family val="2"/>
        <charset val="238"/>
        <scheme val="minor"/>
      </rPr>
      <t xml:space="preserve"> - II i IV Kwartał 2019 r.                                                                                                                      4. </t>
    </r>
    <r>
      <rPr>
        <b/>
        <sz val="8"/>
        <color theme="1"/>
        <rFont val="Calibri"/>
        <family val="2"/>
        <charset val="238"/>
        <scheme val="minor"/>
      </rPr>
      <t>Szkolenie certyfikowane ITIL</t>
    </r>
    <r>
      <rPr>
        <sz val="8"/>
        <color theme="1"/>
        <rFont val="Calibri"/>
        <family val="2"/>
        <charset val="238"/>
        <scheme val="minor"/>
      </rPr>
      <t>- III i IV Kwartał 2019 r.</t>
    </r>
  </si>
  <si>
    <r>
      <t xml:space="preserve">Firma rekomenduje kandydatom 3 szkolenia w ramach projektu - istotne z punktu widzenia stanowiska oraz późniejszego zatrudnienia:                                                                          1. </t>
    </r>
    <r>
      <rPr>
        <b/>
        <sz val="8"/>
        <rFont val="Calibri"/>
        <family val="2"/>
        <charset val="238"/>
        <scheme val="minor"/>
      </rPr>
      <t>Warsztat zawodowy "Systemy ERP"</t>
    </r>
    <r>
      <rPr>
        <sz val="8"/>
        <rFont val="Calibri"/>
        <family val="2"/>
        <charset val="238"/>
        <scheme val="minor"/>
      </rPr>
      <t xml:space="preserve"> -  II i IV Kwartał 2019 r.                                                                                                                                                                                                                        2. </t>
    </r>
    <r>
      <rPr>
        <b/>
        <sz val="8"/>
        <rFont val="Calibri"/>
        <family val="2"/>
        <charset val="238"/>
        <scheme val="minor"/>
      </rPr>
      <t>Warsztat "Komunikacja interpersonalna"</t>
    </r>
    <r>
      <rPr>
        <sz val="8"/>
        <rFont val="Calibri"/>
        <family val="2"/>
        <charset val="238"/>
        <scheme val="minor"/>
      </rPr>
      <t xml:space="preserve"> -  II i IV Kwartał 2019 r.                                                                                                                      3. </t>
    </r>
    <r>
      <rPr>
        <b/>
        <sz val="8"/>
        <rFont val="Calibri"/>
        <family val="2"/>
        <charset val="238"/>
        <scheme val="minor"/>
      </rPr>
      <t>Szkolenie certyfikowane PRINCE</t>
    </r>
    <r>
      <rPr>
        <sz val="8"/>
        <rFont val="Calibri"/>
        <family val="2"/>
        <charset val="238"/>
        <scheme val="minor"/>
      </rPr>
      <t xml:space="preserve"> -  II i IV Kwartał 2019 r.                                                                                                </t>
    </r>
  </si>
  <si>
    <r>
      <t xml:space="preserve">Firma rekomenduje kandydatom 3 szkolenia w ramach projektu - istotne z punktu widzenia stanowiska oraz późniejszego zatrudnienia:                                                                          1.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t>
    </r>
    <r>
      <rPr>
        <b/>
        <sz val="8"/>
        <color theme="1"/>
        <rFont val="Calibri"/>
        <family val="2"/>
        <charset val="238"/>
        <scheme val="minor"/>
      </rPr>
      <t xml:space="preserve"> Szkolenia z zakresu przedsiębiorczości i analizy "Centrum Usług"</t>
    </r>
    <r>
      <rPr>
        <sz val="8"/>
        <color theme="1"/>
        <rFont val="Calibri"/>
        <family val="2"/>
        <charset val="238"/>
        <scheme val="minor"/>
      </rPr>
      <t xml:space="preserve"> - II i IV Kwartał 2019 r. </t>
    </r>
  </si>
  <si>
    <t xml:space="preserve">IT  </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</si>
  <si>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-II i IV Kwartał               2. </t>
    </r>
    <r>
      <rPr>
        <b/>
        <sz val="8"/>
        <color theme="1"/>
        <rFont val="Calibri"/>
        <family val="2"/>
        <charset val="238"/>
        <scheme val="minor"/>
      </rPr>
      <t>Zespołowy projekt z zakresu "Projekt IT"</t>
    </r>
    <r>
      <rPr>
        <sz val="8"/>
        <color theme="1"/>
        <rFont val="Calibri"/>
        <family val="2"/>
        <charset val="238"/>
        <scheme val="minor"/>
      </rPr>
      <t xml:space="preserve"> - II i IV Kwartał</t>
    </r>
  </si>
  <si>
    <r>
      <t xml:space="preserve">Firma rekomenduje kandydatom 1 szkolenie w ramach projektu - istotne z punktu widzenia stanowiska oraz późniejszego zatrudnienia:                                                                                                                                                                                                                                                              1. </t>
    </r>
    <r>
      <rPr>
        <b/>
        <sz val="8"/>
        <color theme="1"/>
        <rFont val="Calibri"/>
        <family val="2"/>
        <charset val="238"/>
        <scheme val="minor"/>
      </rPr>
      <t>Zespołowy projekt z zakresu "Projekt IT"</t>
    </r>
    <r>
      <rPr>
        <sz val="8"/>
        <color theme="1"/>
        <rFont val="Calibri"/>
        <family val="2"/>
        <charset val="238"/>
        <scheme val="minor"/>
      </rPr>
      <t xml:space="preserve"> - II i IV Kwartał</t>
    </r>
  </si>
  <si>
    <t>ACCREA Bartłomiej Stańczyk, NIP: 9461901148, REGON: 060242937</t>
  </si>
  <si>
    <t>ul. Hiacyntowa 20, 20-143 Lublin</t>
  </si>
  <si>
    <t>●znajomość języka angielskiego,● projektowanie elementów mechatronicznych tj.: robotów, ramion robotycznych, chwytaków, platform jezdnych, itp.
● projektowanie w oparciu o narzędzia oprogramowania SolidWorks: modelowanie 3D bryłowe, powierzchniowe i wieloobiektowe, narzędzia analiz kinematyk, narzędzia symulacji MES i tworzenia dokumentacji 2D
● analizy wytrzymałościowe projektowanych elementów ● montaż podzespołów elektro-mechanicznych i testowanie prototypów● prace warsztatowe związane z uruchomieniem prototypów ●miejętność czytania schematów elektronicznych ● umiejętność montażu płytek PCB w technologii SMT i THT
● umiejętność obsługi przyrządów warsztatowych (zasilacz, oscyloskop, generator, itp.) ● umiejętność tworzenia zestawień BOM oraz kompletowania zamówień ● znajomość oprogramowania Autodesk EAGLE
● umiejętność analizy działania gotowych układów .</t>
  </si>
  <si>
    <t>Robotyka, robotyka medyczna</t>
  </si>
  <si>
    <t>www.engineering.accrea.com/pl/</t>
  </si>
  <si>
    <t>Product Manager / Robotyka - prototypowanie ramion robotycznych</t>
  </si>
  <si>
    <t>Zadania w zakresie takich zagadnień, jak projektowanie, programowanie, elektronika, mechatronika.</t>
  </si>
  <si>
    <t>Informatyka / Inżynieria zarzązania</t>
  </si>
  <si>
    <t>W ZALEŻNOŚCI OD WYBRANEGO WARIANTU STAŻU</t>
  </si>
  <si>
    <t xml:space="preserve">Junior C# / JAVA developer </t>
  </si>
  <si>
    <t>Junior project manager</t>
  </si>
  <si>
    <t>Praca nad rozwojem projektu informatycznego w zespole pracującym zwinnie.</t>
  </si>
  <si>
    <t>Wsparcie w zarządzaniu projektem informatycznym, analiza wymagań klienta, tworzenie i aktualizacja product backlog items.</t>
  </si>
  <si>
    <t>* Angielski na poziomie pozwalającym czytać dokumentację,                                                                                              * Znajomość języka C# i środowiska .NET / JAVA,                     * Znajomość SQL,                                                                                         *  Podstawowa wiedza na temat zwinnych metodyk (SCRUM, KANBAN)</t>
  </si>
  <si>
    <r>
      <t>Firma rekomenduje kandydatom 1 szkolenie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II i IV Kwartał 2019 r.</t>
    </r>
  </si>
  <si>
    <r>
      <t>Firma rekomenduje kandydatom 3 szkolenia w ramach projektu - istotne z punktu widzenia stanowiska oraz                                                                                                                                                                         1.</t>
    </r>
    <r>
      <rPr>
        <b/>
        <sz val="8"/>
        <color theme="1"/>
        <rFont val="Calibri"/>
        <family val="2"/>
        <charset val="238"/>
        <scheme val="minor"/>
      </rPr>
      <t>Warsztat "Komunikacja interpersonalna"</t>
    </r>
    <r>
      <rPr>
        <sz val="8"/>
        <color theme="1"/>
        <rFont val="Calibri"/>
        <family val="2"/>
        <charset val="238"/>
        <scheme val="minor"/>
      </rPr>
      <t xml:space="preserve"> - II i IV Kwartał 2019 r.                                                                                                                         2.</t>
    </r>
    <r>
      <rPr>
        <b/>
        <sz val="8"/>
        <color theme="1"/>
        <rFont val="Calibri"/>
        <family val="2"/>
        <charset val="238"/>
        <scheme val="minor"/>
      </rPr>
      <t xml:space="preserve"> Zespołowy projekt z zakresu "Projekt IT"</t>
    </r>
    <r>
      <rPr>
        <sz val="8"/>
        <color theme="1"/>
        <rFont val="Calibri"/>
        <family val="2"/>
        <charset val="238"/>
        <scheme val="minor"/>
      </rPr>
      <t>-II i IV Kwartał 2019 r.                                                                                                         3.</t>
    </r>
    <r>
      <rPr>
        <b/>
        <sz val="8"/>
        <color theme="1"/>
        <rFont val="Calibri"/>
        <family val="2"/>
        <charset val="238"/>
        <scheme val="minor"/>
      </rPr>
      <t>Warsztat zawodowy "Systemy ERP"</t>
    </r>
    <r>
      <rPr>
        <sz val="8"/>
        <color theme="1"/>
        <rFont val="Calibri"/>
        <family val="2"/>
        <charset val="238"/>
        <scheme val="minor"/>
      </rPr>
      <t>-  II i IV Kwartał 2019 r.</t>
    </r>
  </si>
  <si>
    <t>Technology/Application Management</t>
  </si>
  <si>
    <t>Dla studentów zorganizowany będzie workshop,
 na którym dowiedzą się jak pracować z systemami Linux i jak na takich systemach integrować aplikacje napisane w języku Java.</t>
  </si>
  <si>
    <t>Umiejętność pracy na systemach operacyjnych Linux (linia poleceń).</t>
  </si>
  <si>
    <t>do ustalenia</t>
  </si>
  <si>
    <r>
      <t xml:space="preserve">Firma rekomenduje kandydatom 2 szkolenia w ramach projektu - istotne z punktu widzenia stanowiska oraz późniejszego zatrudnienia:                                                                                                                                                       1. </t>
    </r>
    <r>
      <rPr>
        <b/>
        <sz val="8"/>
        <rFont val="Calibri"/>
        <family val="2"/>
        <charset val="238"/>
        <scheme val="minor"/>
      </rPr>
      <t xml:space="preserve">Szkolenie certyfikowane ITIL </t>
    </r>
    <r>
      <rPr>
        <sz val="8"/>
        <rFont val="Calibri"/>
        <family val="2"/>
        <charset val="238"/>
        <scheme val="minor"/>
      </rPr>
      <t>- III i IV Kwartał 2019 r.                                                                           2.</t>
    </r>
    <r>
      <rPr>
        <b/>
        <sz val="8"/>
        <rFont val="Calibri"/>
        <family val="2"/>
        <charset val="238"/>
        <scheme val="minor"/>
      </rPr>
      <t xml:space="preserve"> Szkolenie certyfikowane PRINCE</t>
    </r>
    <r>
      <rPr>
        <sz val="8"/>
        <rFont val="Calibri"/>
        <family val="2"/>
        <charset val="238"/>
        <scheme val="minor"/>
      </rPr>
      <t xml:space="preserve"> - II i IV Kwartał 2019 r. </t>
    </r>
  </si>
  <si>
    <t>Staż w dziale IT</t>
  </si>
  <si>
    <t>Wsparcie dla użytkownika końcowego w oparciu o bazę wiedzy i własne doświadczenie.
- Rejestrowanie i rozwiązywanie incydentów zgłaszanych przez pracowników w okresie wyznaczonym w KPI.
- Uzupełnienie i aktualizowanie bazy wiedzy.
- Dostarczanie danych niezbędnych w procesie analizy Problem Management.</t>
  </si>
  <si>
    <t>Znajomość języka angielskiego w stopniu komunikatywnym.
- Wiedza z zakresu działania sieci komputerowych w środowisku LAN/WAN.
- Zainteresowanie nowoczesnymi technologiami IT.</t>
  </si>
  <si>
    <r>
      <t xml:space="preserve">Firma rekomenduje kandydatom 3 szkolenia w ramach projektu - istotne z punktu widzenia stanowiska oraz późniejszego zatrudnienia:                                                                          1. </t>
    </r>
    <r>
      <rPr>
        <b/>
        <sz val="8"/>
        <color theme="1"/>
        <rFont val="Calibri"/>
        <family val="2"/>
        <charset val="238"/>
        <scheme val="minor"/>
      </rPr>
      <t>Szkolenie certyfikowane ITIL</t>
    </r>
    <r>
      <rPr>
        <sz val="8"/>
        <color theme="1"/>
        <rFont val="Calibri"/>
        <family val="2"/>
        <charset val="238"/>
        <scheme val="minor"/>
      </rPr>
      <t xml:space="preserve"> - IIIi IV Kwartał                                                                        2.</t>
    </r>
    <r>
      <rPr>
        <b/>
        <sz val="8"/>
        <color theme="1"/>
        <rFont val="Calibri"/>
        <family val="2"/>
        <charset val="238"/>
        <scheme val="minor"/>
      </rPr>
      <t xml:space="preserve"> Warsztat zawodowy "Systemy ERP</t>
    </r>
    <r>
      <rPr>
        <sz val="8"/>
        <color theme="1"/>
        <rFont val="Calibri"/>
        <family val="2"/>
        <charset val="238"/>
        <scheme val="minor"/>
      </rPr>
      <t xml:space="preserve">" -II i IV Kwartał                           3. </t>
    </r>
    <r>
      <rPr>
        <b/>
        <sz val="8"/>
        <color theme="1"/>
        <rFont val="Calibri"/>
        <family val="2"/>
        <charset val="238"/>
        <scheme val="minor"/>
      </rPr>
      <t>Szkolenie certyfikowane PRINCE</t>
    </r>
    <r>
      <rPr>
        <sz val="8"/>
        <color theme="1"/>
        <rFont val="Calibri"/>
        <family val="2"/>
        <charset val="238"/>
        <scheme val="minor"/>
      </rPr>
      <t xml:space="preserve"> - II i IV Kwartał                      </t>
    </r>
  </si>
  <si>
    <r>
      <t>Firma rekomenduje kandydatom 5 szkoleń w ramach projektu - istotne z punktu widzenia stanowiska oraz późniejszego zatrudnienia:                                                                                                                                                       1.</t>
    </r>
    <r>
      <rPr>
        <b/>
        <sz val="8"/>
        <color theme="1"/>
        <rFont val="Calibri"/>
        <family val="2"/>
        <charset val="238"/>
        <scheme val="minor"/>
      </rPr>
      <t xml:space="preserve">Warsztat "Komunikacja interpersonalna" </t>
    </r>
    <r>
      <rPr>
        <sz val="8"/>
        <color theme="1"/>
        <rFont val="Calibri"/>
        <family val="2"/>
        <charset val="238"/>
        <scheme val="minor"/>
      </rPr>
      <t xml:space="preserve">-  II i IV Kwartał                                      2.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3.</t>
    </r>
    <r>
      <rPr>
        <b/>
        <sz val="8"/>
        <color theme="1"/>
        <rFont val="Calibri"/>
        <family val="2"/>
        <charset val="238"/>
        <scheme val="minor"/>
      </rPr>
      <t>Szkolenia z zakresu przedsiębiorczości i analizy "Centrum Usług"</t>
    </r>
    <r>
      <rPr>
        <sz val="8"/>
        <color theme="1"/>
        <rFont val="Calibri"/>
        <family val="2"/>
        <charset val="238"/>
        <scheme val="minor"/>
      </rPr>
      <t xml:space="preserve">-  II i IV Kwartał </t>
    </r>
  </si>
  <si>
    <r>
      <t>Firma rekomenduje kandydatom 3 szkoleń w ramach projektu - istotne z punktu widzenia stanowiska oraz późniejszego zatrudnienia:                                                                                                                                                       1.</t>
    </r>
    <r>
      <rPr>
        <b/>
        <sz val="8"/>
        <color theme="1"/>
        <rFont val="Calibri"/>
        <family val="2"/>
        <charset val="238"/>
        <scheme val="minor"/>
      </rPr>
      <t>Szkolenie certyfikowane ITIL</t>
    </r>
    <r>
      <rPr>
        <sz val="8"/>
        <color theme="1"/>
        <rFont val="Calibri"/>
        <family val="2"/>
        <charset val="238"/>
        <scheme val="minor"/>
      </rPr>
      <t xml:space="preserve"> -  III i IV Kwartał                                                                                                               2. </t>
    </r>
    <r>
      <rPr>
        <b/>
        <sz val="8"/>
        <color theme="1"/>
        <rFont val="Calibri"/>
        <family val="2"/>
        <charset val="238"/>
        <scheme val="minor"/>
      </rPr>
      <t>Szkolenie certyfikowane PRINCE</t>
    </r>
    <r>
      <rPr>
        <sz val="8"/>
        <color theme="1"/>
        <rFont val="Calibri"/>
        <family val="2"/>
        <charset val="238"/>
        <scheme val="minor"/>
      </rPr>
      <t xml:space="preserve"> -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</si>
  <si>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r>
      <t>Firma rekomenduje kandydatom 3 szkoleń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 </t>
    </r>
    <r>
      <rPr>
        <b/>
        <sz val="8"/>
        <color theme="1"/>
        <rFont val="Calibri"/>
        <family val="2"/>
        <charset val="238"/>
        <scheme val="minor"/>
      </rPr>
      <t xml:space="preserve">Szkolenie certyfikowane PRINCE </t>
    </r>
    <r>
      <rPr>
        <sz val="8"/>
        <color theme="1"/>
        <rFont val="Calibri"/>
        <family val="2"/>
        <charset val="238"/>
        <scheme val="minor"/>
      </rPr>
      <t>-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</si>
  <si>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t>DO USTALENIA Z FIRMĄ (Przedział czasowy od 01.07-30.09.2019 r. - rozpoczęcia stażu wraz z początkiem miesiąca, pełny miesiąc stażu)</t>
  </si>
  <si>
    <t>LG Electronics Wrocław Sp. z o.o., NIP: 1010001065, REGON: 020193957, KRS: 0000243867</t>
  </si>
  <si>
    <t>ul. LG Electronics 1-2, 55-040 Biskupice Podgórne</t>
  </si>
  <si>
    <t>www.lg.com</t>
  </si>
  <si>
    <t>Produkcja</t>
  </si>
  <si>
    <t>Młodszy specjalista w Dziale Materiałów</t>
  </si>
  <si>
    <t>* wprowadzanie faktur zakupowych do systemu
* obsługa systemu ERP
* zapoznanie się z procesami zakupowymi i magazynowymi
* szacowanie kosztów i zmiany cen w systemie
* inwentaryzacja
* rework (przeróbki części)</t>
  </si>
  <si>
    <t>Język angielski na poziomie komunikatywnym
Dobra znajomość Excel i Power Point</t>
  </si>
  <si>
    <t>Młodszy Specjalista w Dziale Księgowości</t>
  </si>
  <si>
    <t>* archiwizacja i segregacja dokumentów
* przygotowanie płatności
* sprawdzanie zgodności dokumentów księgowych z systemem i stanem faktycznym
* porównanie danych z rachunku z deklaracją VAT
* weryfikacja importu produktów
* uzgadnianie sald kont</t>
  </si>
  <si>
    <r>
      <t>Firma rekomenduje kandydatom 5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t>
    </r>
    <r>
      <rPr>
        <b/>
        <sz val="8"/>
        <color theme="1"/>
        <rFont val="Calibri"/>
        <family val="2"/>
        <charset val="238"/>
        <scheme val="minor"/>
      </rPr>
      <t xml:space="preserve"> Szkolenie certyfikowane PRINCE</t>
    </r>
    <r>
      <rPr>
        <sz val="8"/>
        <color theme="1"/>
        <rFont val="Calibri"/>
        <family val="2"/>
        <charset val="238"/>
        <scheme val="minor"/>
      </rPr>
      <t xml:space="preserve"> - II i IV Kwartał 2019 r.      3.</t>
    </r>
    <r>
      <rPr>
        <b/>
        <sz val="8"/>
        <color theme="1"/>
        <rFont val="Calibri"/>
        <family val="2"/>
        <charset val="238"/>
        <scheme val="minor"/>
      </rPr>
      <t xml:space="preserve"> Warsztat zawodowy "Wiedza Innowacje Przedsiębiorczość"</t>
    </r>
    <r>
      <rPr>
        <sz val="8"/>
        <color theme="1"/>
        <rFont val="Calibri"/>
        <family val="2"/>
        <charset val="238"/>
        <scheme val="minor"/>
      </rPr>
      <t xml:space="preserve"> - II i IV Kwartał 2019 r.                  4.</t>
    </r>
    <r>
      <rPr>
        <b/>
        <sz val="8"/>
        <color theme="1"/>
        <rFont val="Calibri"/>
        <family val="2"/>
        <charset val="238"/>
        <scheme val="minor"/>
      </rPr>
      <t>Szkolenia z zakresu przedsiębiorczości i analizy "Centrum Usług"</t>
    </r>
    <r>
      <rPr>
        <sz val="8"/>
        <color theme="1"/>
        <rFont val="Calibri"/>
        <family val="2"/>
        <charset val="238"/>
        <scheme val="minor"/>
      </rPr>
      <t>- II i IV Kwartał 2019 r.                                                                                                          5.</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t>
    </r>
  </si>
  <si>
    <t>Firma rekomenduje aktywność i uczestnictwo w szkoleniach jako element stałego rozwoju w wielu obszarach, zgodnie z procesem lifelong learning.</t>
  </si>
  <si>
    <t>WSTĘPNE ZAPISY NA SZKOLENIA / WARSZTATY</t>
  </si>
  <si>
    <t>DANE KONTAKTOWE DO BIURA KARIER</t>
  </si>
  <si>
    <t>JAK ZWIĘKSZĘ SWPOJĄ SZANSĘ?</t>
  </si>
  <si>
    <r>
      <rPr>
        <sz val="9"/>
        <color theme="1"/>
        <rFont val="Calibri"/>
        <family val="2"/>
        <charset val="238"/>
        <scheme val="minor"/>
      </rPr>
      <t xml:space="preserve">Szanowni Państwo - zapraszamy do zrobienia wstępnego zapisu na szkolenia już przy składnaniu dokumentacji rekrutacyjnej do Programu stażowego:   </t>
    </r>
    <r>
      <rPr>
        <sz val="8"/>
        <color theme="1"/>
        <rFont val="Calibri"/>
        <family val="2"/>
        <charset val="238"/>
        <scheme val="minor"/>
      </rPr>
      <t xml:space="preserve">                                                                                                                                                                                                                                                                             </t>
    </r>
    <r>
      <rPr>
        <sz val="9"/>
        <color theme="1"/>
        <rFont val="Calibri"/>
        <family val="2"/>
        <charset val="238"/>
        <scheme val="minor"/>
      </rPr>
      <t xml:space="preserve">* Pani </t>
    </r>
    <r>
      <rPr>
        <b/>
        <sz val="9"/>
        <color theme="1"/>
        <rFont val="Calibri"/>
        <family val="2"/>
        <charset val="238"/>
        <scheme val="minor"/>
      </rPr>
      <t>Laila Pisara</t>
    </r>
    <r>
      <rPr>
        <sz val="9"/>
        <color theme="1"/>
        <rFont val="Calibri"/>
        <family val="2"/>
        <charset val="238"/>
        <scheme val="minor"/>
      </rPr>
      <t xml:space="preserve">, tel.: 71 320 20 19; mail: laila.pisara@pwr.edu.pl, Bud. B-4, pok. 405                                                             * Pani </t>
    </r>
    <r>
      <rPr>
        <b/>
        <sz val="9"/>
        <color theme="1"/>
        <rFont val="Calibri"/>
        <family val="2"/>
        <charset val="238"/>
        <scheme val="minor"/>
      </rPr>
      <t>Dorota Dembkowska</t>
    </r>
    <r>
      <rPr>
        <sz val="9"/>
        <color theme="1"/>
        <rFont val="Calibri"/>
        <family val="2"/>
        <charset val="238"/>
        <scheme val="minor"/>
      </rPr>
      <t xml:space="preserve">, tel.: 71 320 22 48; mail: dorota.dembkowska@pwr.edu.pl; Bud. B-4, pok. 406                                                                         </t>
    </r>
    <r>
      <rPr>
        <u/>
        <sz val="9"/>
        <color theme="1"/>
        <rFont val="Calibri"/>
        <family val="2"/>
        <charset val="238"/>
        <scheme val="minor"/>
      </rPr>
      <t>Kontakt do Biura Projektu</t>
    </r>
    <r>
      <rPr>
        <sz val="9"/>
        <color theme="1"/>
        <rFont val="Calibri"/>
        <family val="2"/>
        <charset val="238"/>
        <scheme val="minor"/>
      </rPr>
      <t>:                                                                                                   * Pani</t>
    </r>
    <r>
      <rPr>
        <b/>
        <sz val="9"/>
        <color theme="1"/>
        <rFont val="Calibri"/>
        <family val="2"/>
        <charset val="238"/>
        <scheme val="minor"/>
      </rPr>
      <t xml:space="preserve"> Karolina  Jakubowczak, </t>
    </r>
    <r>
      <rPr>
        <sz val="9"/>
        <color theme="1"/>
        <rFont val="Calibri"/>
        <family val="2"/>
        <charset val="238"/>
        <scheme val="minor"/>
      </rPr>
      <t xml:space="preserve">tel.: </t>
    </r>
    <r>
      <rPr>
        <b/>
        <sz val="9"/>
        <color theme="1"/>
        <rFont val="Calibri"/>
        <family val="2"/>
        <charset val="238"/>
        <scheme val="minor"/>
      </rPr>
      <t xml:space="preserve"> </t>
    </r>
    <r>
      <rPr>
        <sz val="8"/>
        <color theme="1"/>
        <rFont val="Calibri"/>
        <family val="2"/>
        <charset val="238"/>
        <scheme val="minor"/>
      </rPr>
      <t>71 320 21 96, mail.: karolina.jakubowczak@pwr.edu.pl</t>
    </r>
  </si>
  <si>
    <r>
      <t xml:space="preserve">Szanowni Państwo - przed złożeniem dokumentacji do procesu rekrutacyjnego, zachęcamy do skonsultowania swojego CV - zapisy u  doradców zawodowych:                                                                                                 * Pani </t>
    </r>
    <r>
      <rPr>
        <b/>
        <sz val="9"/>
        <color theme="1"/>
        <rFont val="Calibri"/>
        <family val="2"/>
        <charset val="238"/>
        <scheme val="minor"/>
      </rPr>
      <t>Karolina Zdunek</t>
    </r>
    <r>
      <rPr>
        <sz val="9"/>
        <color theme="1"/>
        <rFont val="Calibri"/>
        <family val="2"/>
        <charset val="238"/>
        <scheme val="minor"/>
      </rPr>
      <t xml:space="preserve">, mail: karolina.zdunek@pwr.edu.pl                                                              *Pan </t>
    </r>
    <r>
      <rPr>
        <b/>
        <sz val="9"/>
        <color theme="1"/>
        <rFont val="Calibri"/>
        <family val="2"/>
        <charset val="238"/>
        <scheme val="minor"/>
      </rPr>
      <t>Tomasz Borkowski</t>
    </r>
    <r>
      <rPr>
        <sz val="9"/>
        <color theme="1"/>
        <rFont val="Calibri"/>
        <family val="2"/>
        <charset val="238"/>
        <scheme val="minor"/>
      </rPr>
      <t xml:space="preserve">, mail: tomasz.borkowski@pwr.edu.pl                                                    </t>
    </r>
    <r>
      <rPr>
        <u/>
        <sz val="9"/>
        <color theme="1"/>
        <rFont val="Calibri"/>
        <family val="2"/>
        <charset val="238"/>
        <scheme val="minor"/>
      </rPr>
      <t>Tel.: 71 320 40 82</t>
    </r>
  </si>
  <si>
    <t xml:space="preserve">
Sienkiewicza 4, Brzeg Dolny, 56-120</t>
  </si>
  <si>
    <t>51.</t>
  </si>
  <si>
    <t>Impel Delivery SA, NIP:  	6151841953, REGON:  	230221763, KRS:  	0000296038</t>
  </si>
  <si>
    <t>Magazynowa 4, 55-040 Bielany Wrocławskie</t>
  </si>
  <si>
    <t>ul. ŚLĘŻNA 118/---
53-111 WROCŁAW</t>
  </si>
  <si>
    <t>Młodszy Specjalista ds.. Zaopatrzenia/Dział Zaopatrzenia i Importu</t>
  </si>
  <si>
    <t>Usługowa</t>
  </si>
  <si>
    <t>www.impeldelivery.pl</t>
  </si>
  <si>
    <t>1) poszukiwanie nowych dostawców
2) kalkulacje produktowe i importowe
3) aktualizacja danych
4) przygotowywanie dokumentów do clenia
5) analizy i zestawienia</t>
  </si>
  <si>
    <t>Excel i j.angielski - poziom podstawowy, cierpliwość i sumienność</t>
  </si>
  <si>
    <t>www.lean-tech.pl</t>
  </si>
  <si>
    <t>Intralogistyka / Nowe Technologie / Przemysł 4.0</t>
  </si>
  <si>
    <t>Zarządzanie / Inżynieria systemów / Inżynieria zarządzania</t>
  </si>
  <si>
    <t>52.</t>
  </si>
  <si>
    <t>53.</t>
  </si>
  <si>
    <t>Programista systemów robotycznych</t>
  </si>
  <si>
    <t>Udział w opracowaniu konstrukcji robotów mobilnych, stała współpraca z zespołem Robotyków.
Opracowanie dokumentacji.</t>
  </si>
  <si>
    <t>Opracowanie algorytmów sterowania robotami;
Opracowanie systemu kontroli robota;
Prezentacja robota u klientów firmy;
Opracowanie dokumentacji.</t>
  </si>
  <si>
    <t>Udział w opracowywaniu i wdrażaniu strategii merketingowej firmy
Zarządzanie mediami społecznościowymi
Wsparcie w realizacji bieżących projektów marketingowych
Organizowanie stoisk na targach wystawienniczych
Przygotowywanie prezentacji produktowych
Organizowanie prezentacji i stoisk na konferencjach technicznych
Zbieranie i analizowanie ofert od potencjalnych usługodawców
Dbanie o wizerunek firmy</t>
  </si>
  <si>
    <t>Konstruktor robotów mobilnych</t>
  </si>
  <si>
    <t>Asystent/-ka Marketingu</t>
  </si>
  <si>
    <t>Wykształcenia na kierunku Automatyka i Robotyka;
Znajomości języków programowania: C++, Python;
Znajomość systemów: ROS, Linux, GIT.</t>
  </si>
  <si>
    <t xml:space="preserve">Wykształcenia na kierunku Mechanika i Budowa Maszyn;
Znajomość oprogramowania: Solidworks, Solid edge, Autodesk Inventor </t>
  </si>
  <si>
    <t>Kreatywność, inicjatywa, nieszablonowe podejście do realizowanych projektów, systematyczność i terminowość
Doświadczenie w zarządzania social mediami (FB, LinkedIn, YouTube)
Podstawowa wiedza z zakresu marketingu
Umiejętność tworzenia prezentacji produktowych (powerpoint)
Dobra znajomość języka angielskiego
Prawo jazdy kat. B</t>
  </si>
  <si>
    <r>
      <t>Firma rekomenduje kandydatom 3 szkoleń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t>
    </r>
    <r>
      <rPr>
        <b/>
        <sz val="8"/>
        <color theme="1"/>
        <rFont val="Calibri"/>
        <family val="2"/>
        <charset val="238"/>
        <scheme val="minor"/>
      </rPr>
      <t xml:space="preserve"> Szkolenie certyfikowane PRINCE</t>
    </r>
    <r>
      <rPr>
        <sz val="8"/>
        <color theme="1"/>
        <rFont val="Calibri"/>
        <family val="2"/>
        <charset val="238"/>
        <scheme val="minor"/>
      </rPr>
      <t xml:space="preserve"> -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</si>
  <si>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r>
      <t>Firma rekomenduje kandydatom 3 szkoleń w ramach projektu - istotne z punktu widzenia stanowiska oraz późniejszego zatrudnienia:                                                                                                                                                       1.</t>
    </r>
    <r>
      <rPr>
        <b/>
        <sz val="8"/>
        <color theme="1"/>
        <rFont val="Calibri"/>
        <family val="2"/>
        <charset val="238"/>
        <scheme val="minor"/>
      </rPr>
      <t>Szkolenie certyfikowane ITIL</t>
    </r>
    <r>
      <rPr>
        <sz val="8"/>
        <color theme="1"/>
        <rFont val="Calibri"/>
        <family val="2"/>
        <charset val="238"/>
        <scheme val="minor"/>
      </rPr>
      <t xml:space="preserve"> -  III i IV Kwartał                                                                                                                2. </t>
    </r>
    <r>
      <rPr>
        <b/>
        <sz val="8"/>
        <color theme="1"/>
        <rFont val="Calibri"/>
        <family val="2"/>
        <charset val="238"/>
        <scheme val="minor"/>
      </rPr>
      <t>Warsztat "Komunikacja interpersonalna"</t>
    </r>
    <r>
      <rPr>
        <sz val="8"/>
        <color theme="1"/>
        <rFont val="Calibri"/>
        <family val="2"/>
        <charset val="238"/>
        <scheme val="minor"/>
      </rPr>
      <t xml:space="preserve"> -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</si>
  <si>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t xml:space="preserve">     Firma rekomenduje aktywność i uczestnictwo w szkoleniach jako element stałego rozwoju w wielu obszarach, zgodnie z procesem lifelong learning.</t>
  </si>
  <si>
    <t>Country Management Poland Adam Zimoch, NIP: 7542580003, REGON: 022087260</t>
  </si>
  <si>
    <t>ul. Kniaziewicza 26/12, 50-455 Wrocław</t>
  </si>
  <si>
    <t>www.jspsafety.com</t>
  </si>
  <si>
    <t>Handel / Eksport / Produkcja</t>
  </si>
  <si>
    <t>Staż w Dziale: Office Administrator</t>
  </si>
  <si>
    <t>* Obsługa klientów biznesowych,                                                     * Zarządzanie lańcuchem zamówień,                                                * Pomoc w sporządzaniu dokumentacji technicznej.</t>
  </si>
  <si>
    <t>Znajomość języka angielskiego - poziom min. Komunikatywny.</t>
  </si>
  <si>
    <t>Infor Polska spółka z o.o., NIP: 9451886795, REGON: 357069825, KRS: 0000024535</t>
  </si>
  <si>
    <t>ul. Marszalka Józefa Piłsudskiego 69, Wrocław</t>
  </si>
  <si>
    <t>www.infor.com</t>
  </si>
  <si>
    <t>IT - Rozwój oprogramowania</t>
  </si>
  <si>
    <t>Product Support Analyst Associate</t>
  </si>
  <si>
    <t>Associate / Development Team</t>
  </si>
  <si>
    <t>Associate / Dział GDS Consulting</t>
  </si>
  <si>
    <t>* Praca z zespołem nad rozwiązaniem zagadnień związanych z funkcjonowaniem aplikacji,                             * Wyszukiwanie rozwiązań w historii zgłoszeń i bazie wiedzy</t>
  </si>
  <si>
    <t>Wsparcie zadań zespołu developerskiego</t>
  </si>
  <si>
    <t>* Przygotowanie dokumentacji projektowej wg IDM - Szkolenie IDM dostarczamy, * Przygotowanie scenariuszy testowych i aplikacji, * Wstępna konfiguracja systemu testowego, * Data Loading (weryfikacja master data i innych data oraz załadowania do systemu)</t>
  </si>
  <si>
    <t>Associate / Resource Planning</t>
  </si>
  <si>
    <t>Praca administracyjna polegająca na uzupełnieniu grafików konsultatntów w programie Polaris, przygotowywanie dokumentów niezbędnych do pozyskania konsultatntów od partnerów firmy Infor, weryfikacja planów projektowych z project managerami oraz konsultantami, sporządzanie raportów, prace administracyjne zlecane przez Team Leadera zespołu Resource Planning</t>
  </si>
  <si>
    <t>* znajomość przynajmniej jednego języka obcego (drugi europejski będzie dodatkowym atutem), * Umiejętność i dążenie do rozwiązania wcześniej nienapotkanych zagadnień, * Umiejętność pracy w zespole.</t>
  </si>
  <si>
    <t>* 3 rok studiów związanych z informatyką, * Umiejętnośc pracy w zespole, *Znajomośc języka angielskiego na poziomie komunikatywnym.</t>
  </si>
  <si>
    <t>* Znajomość Infor LN (mile widziana), * Znajomość języka angielskiego, * Dotakowy język będzie atutem (niemiecki / francuski).</t>
  </si>
  <si>
    <t>* Bardzo dobra znajomośc języka angielskiego, * Bardzo dobra znajomośc Excel, * Umiejętnośc pracy w zespole</t>
  </si>
  <si>
    <t>R: 01.09.2019 / Z: 30.09.2019</t>
  </si>
  <si>
    <t>BAZA KONTAKTÓW</t>
  </si>
  <si>
    <t>OSOBA WSKAZANA DO KONTAKTU (IMIĘ / NAZWISKO / STANOWISKO)</t>
  </si>
  <si>
    <t>ADRES E-MAIL</t>
  </si>
  <si>
    <t>NUMER TELEFONU</t>
  </si>
  <si>
    <t>Rozmowy kwalifikacyjne - dodatkowe informacje</t>
  </si>
  <si>
    <t>OSOBA UPRAWNIONA DO ZAWIERANIA UMOWY (IMIĘ / NAZWISKO / STANOWISKO)</t>
  </si>
  <si>
    <t>Anna  Kozak Grundszok / Specjalista ds.. Funduszy unijnych</t>
  </si>
  <si>
    <t>a.kozak @accrea.com</t>
  </si>
  <si>
    <t>Proszę wysłać zgłoszenie od razu z CV oraz adnotacją, że dotyczy Programu Stażowego na Politechnice Wrocławskkiej</t>
  </si>
  <si>
    <t>Bartłomiej Stańczyk / Właściciel</t>
  </si>
  <si>
    <t>Renata Puciłowska / Menager HR</t>
  </si>
  <si>
    <t>renata.pucilowska@adama.com</t>
  </si>
  <si>
    <t>Krzysztof Koralewski / Prezes</t>
  </si>
  <si>
    <t>Martyna Wężykowska / Koordynaytor rekrutacji</t>
  </si>
  <si>
    <t>martyna.wezykowska@adecco.pl</t>
  </si>
  <si>
    <t>Daniel Szymkowicz / Onsite Manager</t>
  </si>
  <si>
    <t>Advanced Graphene Products Sp. Z o.o.</t>
  </si>
  <si>
    <t>Dominika Gnatek / Specjalista ds.. Rozwoju produktu</t>
  </si>
  <si>
    <t>d.gnatek@agp-corp.com</t>
  </si>
  <si>
    <t>Maciej Gałązka / Prezes Zarządu</t>
  </si>
  <si>
    <t xml:space="preserve">Michał Staśkiewicz </t>
  </si>
  <si>
    <t>michal.staskiewicz@alphamoon.ai</t>
  </si>
  <si>
    <t>Monika Markowska / HR Manager</t>
  </si>
  <si>
    <t>mmarkowska@anegis.com</t>
  </si>
  <si>
    <t>Marta Chrzanowska / Kierownik Biura</t>
  </si>
  <si>
    <t>Martyna Jakubek / Koordynator ds. rekrutacji</t>
  </si>
  <si>
    <t>mjakubek@antmicro.com</t>
  </si>
  <si>
    <t>61 662 83 38</t>
  </si>
  <si>
    <t>Janusz Giełda / Prezes Zarządu</t>
  </si>
  <si>
    <t xml:space="preserve">Angelika Wilczyńska / 
Junior Recruitment Specialist </t>
  </si>
  <si>
    <t>angelika.wilczynska.external@atos.net</t>
  </si>
  <si>
    <t>T: 71 661 45 33
M: 48 883 363 709</t>
  </si>
  <si>
    <t>Natalia Tylecka / HR Manager</t>
  </si>
  <si>
    <t>natalia.tylecka@awsm-systems.pl</t>
  </si>
  <si>
    <t>Robert Wójcik / Prezes</t>
  </si>
  <si>
    <t>Magdalena Lipowska / Senior Professional Human Resources</t>
  </si>
  <si>
    <t>Magdalena.Lipowska@axxiome.com</t>
  </si>
  <si>
    <t>728 898 482 / 71 750 40 56</t>
  </si>
  <si>
    <t>Barbara Kucharska / Director HR</t>
  </si>
  <si>
    <t>Katarzyna Kowalska / HR Manager</t>
  </si>
  <si>
    <t>kkowalska@bbgroup.com.pl</t>
  </si>
  <si>
    <t>Arkadiusz Kowalski / Wiceprezes Zarządu</t>
  </si>
  <si>
    <t xml:space="preserve">Justyna Kurpierz  / </t>
  </si>
  <si>
    <t xml:space="preserve">justyna.kurpierz@capgemini.com </t>
  </si>
  <si>
    <t>71 7560114, 728 406 292</t>
  </si>
  <si>
    <t>Piotr Poprawski - dyrektor Capgemini Software Solutions Center (prokurent)</t>
  </si>
  <si>
    <t>Natalia Homik / Campus Recruitment</t>
  </si>
  <si>
    <t>natalia.homik@credit-suisse.com</t>
  </si>
  <si>
    <t xml:space="preserve">WAŻNE! Wszystkie aplikacje trafiają na maila do Pani Natalii Homik. Dodatkowo, osoby aplikujące na stanowisko Campus Recruitment są zobowiązane do zaaplikowania poprzez stronę: https://tas-creditsuisse.taleo.net/careersection/campus/jobdetail.ftl?job=125961&amp;lang=en </t>
  </si>
  <si>
    <t>Agnieszka Dybuzbańska / Campus Recruiting Lead for Poland</t>
  </si>
  <si>
    <t>Agata Łysik / Referent ds.kadr i płac</t>
  </si>
  <si>
    <t>agata.lysik@dexpol.com.pl</t>
  </si>
  <si>
    <t>71 793 13 13</t>
  </si>
  <si>
    <t>Grzegorz Rojek / Prezez Zarządu; Michał Boruta / Członek Zarz adu</t>
  </si>
  <si>
    <t>Magdalena Sontowska / Junior HR Specialist</t>
  </si>
  <si>
    <t>Magdalena.Sontowska@delaval.com</t>
  </si>
  <si>
    <t>71 774 85 38 / 885 554 421</t>
  </si>
  <si>
    <t>Zofia Szumny / Tadeusz Melnyczok / Członkowie Zarządu</t>
  </si>
  <si>
    <t>Natalia Urbańska / HR Director</t>
  </si>
  <si>
    <t>nurbanska@divante.pl</t>
  </si>
  <si>
    <t>Magdalena Tudzież / Accounting&amp;Administration Director</t>
  </si>
  <si>
    <t>Alekandra Stala / Specjalista ds. wizerunku</t>
  </si>
  <si>
    <t>aleksandra.stala@eactive.pl</t>
  </si>
  <si>
    <t>Michal Kliszczak / Właściciel</t>
  </si>
  <si>
    <t>Karolina Stefaniak / Konsultant</t>
  </si>
  <si>
    <t>karolina.stefaniak@experumhr.pl</t>
  </si>
  <si>
    <t>Mateusz Dziewit / Business Unit Manager</t>
  </si>
  <si>
    <t>Angelika Szklarczyk / Specjalista ds.kadr i płac</t>
  </si>
  <si>
    <t>aszklarczyk@gispartner.pl</t>
  </si>
  <si>
    <t>Marcin Bajtek / Wiceprezes Zarządu</t>
  </si>
  <si>
    <t xml:space="preserve">Ewa Maleszka - Pabian / </t>
  </si>
  <si>
    <t>ewa.maleszka-pabian@globallogic.com</t>
  </si>
  <si>
    <t>Magdalena Gałecka / Specjalista ds.. Personalnych</t>
  </si>
  <si>
    <t>M.Galecka@impel.pl</t>
  </si>
  <si>
    <t>Sebastian Boniewicz / Dyrektor Personalny</t>
  </si>
  <si>
    <t>Kamila Bartosik / Marketing Manager</t>
  </si>
  <si>
    <t>kbartosik@it-dev.pl</t>
  </si>
  <si>
    <t>Tomasz Szałaj / Prezes Zarządu</t>
  </si>
  <si>
    <t>Karolina Olesińska / Specjalista ds.administracyjnych</t>
  </si>
  <si>
    <t>Karolina.Olesinska@iteratec.pl</t>
  </si>
  <si>
    <t>71 747 71 70</t>
  </si>
  <si>
    <t>Marcin Pogodzik / Członek Zarządu</t>
  </si>
  <si>
    <t>Paweł Kaczmarzyk / Prezez</t>
  </si>
  <si>
    <t>kaleron@kaleron.pl</t>
  </si>
  <si>
    <t>71 318 34 36 / 507 467 958</t>
  </si>
  <si>
    <t>Natalia Dobrowolska / Business Development Manager</t>
  </si>
  <si>
    <t>n.dobrowolska@laparo.pl</t>
  </si>
  <si>
    <t>Radosław Nowosielski / Wiceprezes Zarządu; Mariusz Rulewicz / Członek Zarządu</t>
  </si>
  <si>
    <t>Marcin Plewa / Kierownik Działu B+R</t>
  </si>
  <si>
    <t>marcin.plewa@lean-tech.pl</t>
  </si>
  <si>
    <t>Krzysztof Szafraniec / Członek Zarządu</t>
  </si>
  <si>
    <t>Agnieszka Kaczmarek / PM</t>
  </si>
  <si>
    <t>a.kaczmarek@micro-solutions.pl</t>
  </si>
  <si>
    <t>Tomasz Guz / CEO</t>
  </si>
  <si>
    <t>Anna Walędziak / Specjalista ds.HR</t>
  </si>
  <si>
    <t>anna.waledziak@multeafil.com.pl</t>
  </si>
  <si>
    <t>Roman Stacherski / Członek Zarządu</t>
  </si>
  <si>
    <t>Aleksandra Baciejowska / Specjalista ds.. HR</t>
  </si>
  <si>
    <t>a.baciejowska@hasco-lek.pl</t>
  </si>
  <si>
    <t>71 352 95 22 wew. 234</t>
  </si>
  <si>
    <t>Piotr Kaźmierski / Dyrektor ds. Zarządzania Zasobami Ludzkimi</t>
  </si>
  <si>
    <t>Elżbieta Szczepaniak-Barecka / Dyrektor Zarządzający</t>
  </si>
  <si>
    <t>e.szczepaniak-barecka@prologistica.pl</t>
  </si>
  <si>
    <t>Roman Barecki / Prezes Zarządu</t>
  </si>
  <si>
    <t>Aleksandra Kraus  | Sr HR Representative</t>
  </si>
  <si>
    <t>a9k@qad.com</t>
  </si>
  <si>
    <t>71 380 31 30</t>
  </si>
  <si>
    <t>Agata Sala</t>
  </si>
  <si>
    <t>Adam Skubiszewski / Delivery Manager</t>
  </si>
  <si>
    <t>adam.skubiszewski@rightinformation.com</t>
  </si>
  <si>
    <t>71 716 50 97</t>
  </si>
  <si>
    <t>Filip Lorek / Prezes Zarządu</t>
  </si>
  <si>
    <t>Katarzyna Krzak / Młodszy specjalista ds. rekrutacji</t>
  </si>
  <si>
    <t>katarzyna.a.krzak@santander.pl</t>
  </si>
  <si>
    <t>Małgorzata Gronowska / Dyrektor Obsługi Zobowiązan Płacowych</t>
  </si>
  <si>
    <t>Magdalena Cymbalista / Asystentka Zarządu</t>
  </si>
  <si>
    <t>magda@sellbee.pl</t>
  </si>
  <si>
    <t>Michał Adamczyk / Prezes Zarządu</t>
  </si>
  <si>
    <t>Aneta Sobol-Mikołajczak / Starszy Specjalista HR</t>
  </si>
  <si>
    <t>a.sobol-mikolajczak@sente.pl</t>
  </si>
  <si>
    <t>Marek Wesołek / Wiceprezes Zarządu</t>
  </si>
  <si>
    <t>Anna Gwódź / Specjalista ds.rekrutacji i wsparcia procesów HR</t>
  </si>
  <si>
    <t>Anna.Gwozdz@si-consulting.pl</t>
  </si>
  <si>
    <t>Elżbieta Piechota / Prezez Zarządu oraz Paweł Wala / Wiceprezes Zarządu</t>
  </si>
  <si>
    <t>Rafał Czyżewski  / Application Suppor Developer - do SQL</t>
  </si>
  <si>
    <t>rafal@silverboxit.pl</t>
  </si>
  <si>
    <t>Sylwester Sikorski / Prezes</t>
  </si>
  <si>
    <t>Michał Błędowski /  Developer - do 3D UNITY</t>
  </si>
  <si>
    <t>michal@silverboxit.pl</t>
  </si>
  <si>
    <t>5399 30 583</t>
  </si>
  <si>
    <t>Dorota Hymon / HR Specialist</t>
  </si>
  <si>
    <t>dhymon@softjourn.com</t>
  </si>
  <si>
    <t>604054296 / 71 307 35 27</t>
  </si>
  <si>
    <t>Martyna Jancewicz / HR Manager</t>
  </si>
  <si>
    <t>Natalia Słowikowska - Dżedżora / Payroll&amp;HR Administration</t>
  </si>
  <si>
    <t>natalia.slowikowska@sulzer.com</t>
  </si>
  <si>
    <t>S3 Connected Health, NIP:8992356080</t>
  </si>
  <si>
    <t>Cezary Bzymek / 
HR Specialist</t>
  </si>
  <si>
    <t>Cezary.Bzymek@s3connectedhealth.com</t>
  </si>
  <si>
    <t>TEN SQUARE GAMES S.A., NIP:8982196752, REGON:021744780, KRS:	000070486</t>
  </si>
  <si>
    <t>MARTA MYŚLICKA-PIWKO / Head of HR</t>
  </si>
  <si>
    <t>marta.myslickapiwko@tensquaregames.com</t>
  </si>
  <si>
    <t>Elżbieta Elimer / Expert HR</t>
  </si>
  <si>
    <t>eelimer@trans.eu</t>
  </si>
  <si>
    <t>71 733 36 73</t>
  </si>
  <si>
    <t>Karolina Kokocińska / Expert HR</t>
  </si>
  <si>
    <t>Urząd Miejski</t>
  </si>
  <si>
    <t xml:space="preserve">Jowita Bohaterowicz-Chojnowska / </t>
  </si>
  <si>
    <t xml:space="preserve">jowita.bohaterowicz-chojnowska@um.wroc.pl </t>
  </si>
  <si>
    <t xml:space="preserve">71 777 78 22 </t>
  </si>
  <si>
    <t>Agnieszka Zacher / Project Manager</t>
  </si>
  <si>
    <t>agnieszka.zacher@vazco.eu</t>
  </si>
  <si>
    <t>Michał Zacher / Właściciel</t>
  </si>
  <si>
    <t>Mateusz Lenar / Wiceprezes Zarządu</t>
  </si>
  <si>
    <t>mateusz.lenar@vba.pl</t>
  </si>
  <si>
    <t>Jarosław Kwasnica / Pelnomocnik Zarządu</t>
  </si>
  <si>
    <t>Piotr Kurc / Właściciel</t>
  </si>
  <si>
    <t>piotr.kurc@vonroll.com</t>
  </si>
  <si>
    <t>Joanna Bednarek / HR Business Partner</t>
  </si>
  <si>
    <t>joanna.bednarek@wabco-auto.com</t>
  </si>
  <si>
    <t>71 776 45 81</t>
  </si>
  <si>
    <t>Mirela Kik / Dyrektor ds.regionalnych</t>
  </si>
  <si>
    <t>Agnieszka Petelska / Specjalista ds.HR</t>
  </si>
  <si>
    <t>a.petelska@x-coding.pl</t>
  </si>
  <si>
    <t>Maciej Harbuz / Współwłaściciel</t>
  </si>
  <si>
    <t>Katarzyna Hudyma / Kierownik Biura Zarządu i Spraw Personalnych</t>
  </si>
  <si>
    <t>katarzyna.hudyma@xtpl.com</t>
  </si>
  <si>
    <t>Maciej Adamczyk / Członek Zarządu</t>
  </si>
  <si>
    <t>Karina Osieleniec / Office Manager</t>
  </si>
  <si>
    <t>ko@3yourmind.com</t>
  </si>
  <si>
    <t>Michał Osiecki / Customer Service Executive</t>
  </si>
  <si>
    <t>michal.osiecki@jsp.co.uk</t>
  </si>
  <si>
    <t>71 339 72 92</t>
  </si>
  <si>
    <t>Adam Zimoch / Country Manager</t>
  </si>
  <si>
    <t>Renata Zagórda-Awdziejczyk / HR Senior Manager</t>
  </si>
  <si>
    <t xml:space="preserve">renata.zagorda@infor.com  </t>
  </si>
  <si>
    <t>Artur Sawicki - Dyrektor Centrum Biznesowego</t>
  </si>
  <si>
    <t>Agnieszka Pić / Rekruter</t>
  </si>
  <si>
    <t>agnieszka.pic@infor.com</t>
  </si>
  <si>
    <t>IMPEL DELIVERY S.A.</t>
  </si>
  <si>
    <t xml:space="preserve"> 
Pozdrawiam/Best regards 
Adam Szymański
Menedżer Działu Zaopatrzenia Purchase Department Manager 
tel. +48 510 013 514
Email: a.szymanski@impel.pl
 </t>
  </si>
  <si>
    <t>Paulina Buzała, Wiceprezes Zarządu</t>
  </si>
  <si>
    <t xml:space="preserve">54. </t>
  </si>
  <si>
    <t>ul. Kościuszki 29, 50-011 Wrocław</t>
  </si>
  <si>
    <t>Inteca sp. z o.o., NIP: 8951993080; REGON: 021498966; KRS: 0000387005</t>
  </si>
  <si>
    <t xml:space="preserve">www. Iteca.pl </t>
  </si>
  <si>
    <t>Junior Fullstack Developer / IT</t>
  </si>
  <si>
    <t>Rozwijanie rowiązań technologicznych, projektowanie oraz tworzenie aplikacji webowych, projektowanie oraz implementacja usług  SOA / MICROSERVICES.</t>
  </si>
  <si>
    <t>*znajomość JAVA,                                                                                                * znajomośc relacyjnych baz danych,                                                 * podstawowa znajomość Angular,                                                       * zdolności analityczne.</t>
  </si>
  <si>
    <t>1 OSOBA: R:01-31.-7.2019, 1 OSOBA: 01-31.08.2019; 2 OSOBY: 01-30.09.2019</t>
  </si>
  <si>
    <t>Natasza Kuźniewska / HR and People Development Partner</t>
  </si>
  <si>
    <t>nkuzniewska@inteca.pl</t>
  </si>
  <si>
    <t>Marcin Parczewski / Członek zarządu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</si>
</sst>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i/>
      <sz val="11"/>
      <color theme="1"/>
      <name val="Calibri"/>
      <family val="2"/>
      <charset val="238"/>
    </font>
    <font>
      <sz val="36"/>
      <color theme="1"/>
      <name val="Calibri"/>
      <family val="2"/>
      <charset val="238"/>
      <scheme val="minor"/>
    </font>
    <font>
      <sz val="11"/>
      <color rgb="FFFF0000"/>
      <name val="Calibri"/>
      <family val="2"/>
      <charset val="238"/>
      <scheme val="minor"/>
    </font>
    <font>
      <u/>
      <sz val="11"/>
      <color theme="10"/>
      <name val="Calibri"/>
      <family val="2"/>
      <charset val="238"/>
      <scheme val="minor"/>
    </font>
    <font>
      <sz val="8"/>
      <color theme="1"/>
      <name val="Calibri"/>
      <family val="2"/>
      <charset val="238"/>
      <scheme val="minor"/>
    </font>
    <font>
      <sz val="11"/>
      <name val="Calibri"/>
      <family val="2"/>
      <charset val="238"/>
      <scheme val="minor"/>
    </font>
    <font>
      <b/>
      <sz val="9"/>
      <color theme="1"/>
      <name val="Calibri"/>
      <family val="2"/>
      <charset val="238"/>
      <scheme val="minor"/>
    </font>
    <font>
      <sz val="9"/>
      <color theme="1"/>
      <name val="Calibri"/>
      <family val="2"/>
      <charset val="238"/>
      <scheme val="minor"/>
    </font>
    <font>
      <sz val="8"/>
      <color rgb="FFFF0000"/>
      <name val="Calibri"/>
      <family val="2"/>
      <charset val="238"/>
      <scheme val="minor"/>
    </font>
    <font>
      <u/>
      <sz val="8"/>
      <color theme="10"/>
      <name val="Calibri"/>
      <family val="2"/>
      <charset val="238"/>
      <scheme val="minor"/>
    </font>
    <font>
      <sz val="8"/>
      <name val="Calibri"/>
      <family val="2"/>
      <charset val="238"/>
      <scheme val="minor"/>
    </font>
    <font>
      <b/>
      <sz val="8"/>
      <color theme="1"/>
      <name val="Calibri"/>
      <family val="2"/>
      <charset val="238"/>
      <scheme val="minor"/>
    </font>
    <font>
      <u/>
      <sz val="8"/>
      <color theme="1"/>
      <name val="Calibri"/>
      <family val="2"/>
      <charset val="238"/>
      <scheme val="minor"/>
    </font>
    <font>
      <b/>
      <sz val="8"/>
      <name val="Calibri"/>
      <family val="2"/>
      <charset val="238"/>
      <scheme val="minor"/>
    </font>
    <font>
      <b/>
      <i/>
      <sz val="11"/>
      <color theme="1"/>
      <name val="Calibri"/>
      <family val="2"/>
      <charset val="238"/>
      <scheme val="minor"/>
    </font>
    <font>
      <u/>
      <sz val="9"/>
      <color theme="1"/>
      <name val="Calibri"/>
      <family val="2"/>
      <charset val="238"/>
      <scheme val="minor"/>
    </font>
    <font>
      <sz val="9"/>
      <color indexed="81"/>
      <name val="Tahoma"/>
      <family val="2"/>
      <charset val="238"/>
    </font>
    <font>
      <b/>
      <sz val="9"/>
      <color indexed="81"/>
      <name val="Tahoma"/>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255">
    <xf numFmtId="0" fontId="0" fillId="0" borderId="0" xfId="0"/>
    <xf numFmtId="0" fontId="0" fillId="0" borderId="0" xfId="0" applyAlignment="1">
      <alignment wrapText="1"/>
    </xf>
    <xf numFmtId="0" fontId="0" fillId="0" borderId="0" xfId="0" applyAlignment="1">
      <alignment horizontal="center" vertical="center" wrapText="1"/>
    </xf>
    <xf numFmtId="0" fontId="10" fillId="4" borderId="0" xfId="0" applyFont="1" applyFill="1"/>
    <xf numFmtId="0" fontId="0" fillId="4" borderId="0" xfId="0" applyFill="1"/>
    <xf numFmtId="0" fontId="1" fillId="4" borderId="0" xfId="0" applyFont="1" applyFill="1"/>
    <xf numFmtId="0" fontId="0" fillId="5" borderId="0" xfId="0" applyFill="1"/>
    <xf numFmtId="0" fontId="11" fillId="4" borderId="0" xfId="0" applyFont="1" applyFill="1"/>
    <xf numFmtId="0" fontId="6" fillId="4" borderId="0" xfId="0" applyFont="1" applyFill="1"/>
    <xf numFmtId="0" fontId="10" fillId="0" borderId="0" xfId="0" applyFont="1"/>
    <xf numFmtId="0" fontId="1" fillId="0" borderId="0" xfId="0" applyFont="1"/>
    <xf numFmtId="0" fontId="9" fillId="0" borderId="0" xfId="0" applyFont="1"/>
    <xf numFmtId="0" fontId="11" fillId="0" borderId="0" xfId="0" applyFont="1"/>
    <xf numFmtId="0" fontId="6" fillId="0" borderId="0" xfId="0" applyFont="1"/>
    <xf numFmtId="0" fontId="1" fillId="0" borderId="1" xfId="0" applyFont="1" applyBorder="1"/>
    <xf numFmtId="9" fontId="11" fillId="0" borderId="1" xfId="0" applyNumberFormat="1" applyFont="1" applyBorder="1" applyAlignment="1">
      <alignment wrapText="1"/>
    </xf>
    <xf numFmtId="0" fontId="11" fillId="0" borderId="1" xfId="0" applyFont="1" applyBorder="1" applyAlignment="1">
      <alignment wrapText="1"/>
    </xf>
    <xf numFmtId="0" fontId="11" fillId="0" borderId="1" xfId="0" applyFont="1" applyBorder="1"/>
    <xf numFmtId="0" fontId="0" fillId="0" borderId="1" xfId="0" applyBorder="1"/>
    <xf numFmtId="0" fontId="0" fillId="0" borderId="15" xfId="0" applyBorder="1" applyAlignment="1">
      <alignment wrapText="1"/>
    </xf>
    <xf numFmtId="0" fontId="3" fillId="2" borderId="2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2"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left" vertical="center" wrapText="1"/>
    </xf>
    <xf numFmtId="0" fontId="12"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left" vertical="center" wrapText="1"/>
    </xf>
    <xf numFmtId="0" fontId="8" fillId="0" borderId="5" xfId="0" applyFont="1" applyBorder="1" applyAlignment="1">
      <alignment horizontal="center" vertical="center" wrapText="1"/>
    </xf>
    <xf numFmtId="0" fontId="0" fillId="0" borderId="0" xfId="0" applyAlignment="1">
      <alignment horizontal="left" wrapText="1"/>
    </xf>
    <xf numFmtId="0" fontId="8" fillId="0" borderId="5" xfId="0" applyFont="1" applyBorder="1" applyAlignment="1">
      <alignment horizontal="left" vertical="center" wrapText="1"/>
    </xf>
    <xf numFmtId="0" fontId="3" fillId="2" borderId="22" xfId="0" applyFont="1" applyFill="1" applyBorder="1" applyAlignment="1">
      <alignment horizontal="center" vertical="center" wrapText="1"/>
    </xf>
    <xf numFmtId="0" fontId="12" fillId="0" borderId="24" xfId="0" applyFont="1" applyBorder="1" applyAlignment="1">
      <alignment horizontal="center" vertical="center" wrapText="1"/>
    </xf>
    <xf numFmtId="0" fontId="8" fillId="0" borderId="24" xfId="0" applyFont="1" applyBorder="1" applyAlignment="1">
      <alignment horizontal="left" vertical="center" wrapText="1"/>
    </xf>
    <xf numFmtId="0" fontId="12" fillId="0" borderId="5" xfId="0" applyFont="1" applyBorder="1" applyAlignment="1">
      <alignment horizontal="center" vertical="center" wrapText="1"/>
    </xf>
    <xf numFmtId="0" fontId="8" fillId="0" borderId="24" xfId="0" applyFont="1" applyBorder="1" applyAlignment="1">
      <alignment horizontal="left" vertical="center" wrapText="1"/>
    </xf>
    <xf numFmtId="0" fontId="8" fillId="0" borderId="5"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3" fillId="2" borderId="3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8"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3" fillId="0" borderId="8" xfId="1" applyFont="1" applyBorder="1" applyAlignment="1">
      <alignment horizontal="center" vertical="center" wrapText="1"/>
    </xf>
    <xf numFmtId="0" fontId="8" fillId="0" borderId="8" xfId="0" applyFont="1" applyBorder="1" applyAlignment="1">
      <alignment horizontal="left" vertical="center" wrapText="1"/>
    </xf>
    <xf numFmtId="0" fontId="8" fillId="0" borderId="40" xfId="0" applyFont="1" applyBorder="1" applyAlignment="1">
      <alignment horizontal="center" vertical="center" wrapText="1"/>
    </xf>
    <xf numFmtId="0" fontId="14" fillId="0" borderId="24"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alignment vertical="center" wrapText="1"/>
    </xf>
    <xf numFmtId="0" fontId="14" fillId="0" borderId="12" xfId="0" applyFont="1" applyBorder="1" applyAlignment="1">
      <alignment vertical="center" wrapText="1"/>
    </xf>
    <xf numFmtId="0" fontId="8" fillId="0" borderId="9" xfId="0" applyFont="1" applyBorder="1" applyAlignment="1">
      <alignment horizontal="center" vertical="center" wrapText="1"/>
    </xf>
    <xf numFmtId="0" fontId="7" fillId="0" borderId="9" xfId="1" applyBorder="1" applyAlignment="1">
      <alignment horizontal="center" vertical="center" wrapText="1"/>
    </xf>
    <xf numFmtId="0" fontId="8" fillId="0" borderId="9" xfId="0" applyFont="1" applyBorder="1" applyAlignment="1">
      <alignment horizontal="left" vertical="center" wrapText="1"/>
    </xf>
    <xf numFmtId="0" fontId="8" fillId="0" borderId="2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7" fillId="0" borderId="1" xfId="1" applyBorder="1" applyAlignment="1">
      <alignment horizontal="center" vertical="center" wrapText="1"/>
    </xf>
    <xf numFmtId="0" fontId="4" fillId="0" borderId="0" xfId="0" applyFont="1" applyBorder="1" applyAlignment="1">
      <alignment horizontal="center" vertical="center"/>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4" xfId="0" applyBorder="1" applyAlignment="1">
      <alignment horizont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7" fillId="0" borderId="9" xfId="1" applyBorder="1" applyAlignment="1">
      <alignment horizontal="center" vertical="center" wrapText="1"/>
    </xf>
    <xf numFmtId="0" fontId="7" fillId="0" borderId="10" xfId="1" applyBorder="1" applyAlignment="1">
      <alignment horizontal="center" vertical="center" wrapText="1"/>
    </xf>
    <xf numFmtId="0" fontId="7" fillId="0" borderId="12" xfId="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8" fillId="0" borderId="11" xfId="0" applyFont="1" applyBorder="1" applyAlignment="1">
      <alignment horizontal="left" vertical="center" wrapText="1"/>
    </xf>
    <xf numFmtId="0" fontId="8" fillId="0" borderId="6" xfId="0" applyFont="1" applyBorder="1" applyAlignment="1">
      <alignment horizontal="left"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4" xfId="0" applyFont="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0" borderId="29"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14" fillId="0" borderId="12" xfId="0"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2" xfId="1"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3"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1" xfId="1" applyFont="1" applyBorder="1" applyAlignment="1">
      <alignment horizontal="center" vertical="center" wrapText="1"/>
    </xf>
    <xf numFmtId="0" fontId="8" fillId="0" borderId="5" xfId="0" applyFont="1" applyBorder="1" applyAlignment="1">
      <alignment horizontal="center" vertical="center" wrapText="1"/>
    </xf>
    <xf numFmtId="0" fontId="14" fillId="0" borderId="6" xfId="0" applyFont="1" applyBorder="1" applyAlignment="1">
      <alignment horizontal="left" vertical="center" wrapText="1"/>
    </xf>
    <xf numFmtId="0" fontId="7" fillId="0" borderId="24" xfId="1" applyBorder="1" applyAlignment="1">
      <alignment horizontal="center" vertical="center" wrapText="1"/>
    </xf>
    <xf numFmtId="0" fontId="14" fillId="0" borderId="24" xfId="0" applyFont="1" applyBorder="1" applyAlignment="1">
      <alignment horizontal="left" vertical="center" wrapText="1"/>
    </xf>
    <xf numFmtId="0" fontId="14" fillId="0" borderId="1" xfId="0" applyFont="1" applyBorder="1" applyAlignment="1">
      <alignment horizontal="left" vertical="center" wrapText="1"/>
    </xf>
    <xf numFmtId="0" fontId="14" fillId="0" borderId="5" xfId="0" applyFont="1" applyBorder="1" applyAlignment="1">
      <alignment horizontal="left" vertical="center" wrapText="1"/>
    </xf>
    <xf numFmtId="0" fontId="8"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25"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24" xfId="1" applyFont="1" applyBorder="1" applyAlignment="1">
      <alignment horizontal="center" vertical="center" wrapText="1"/>
    </xf>
    <xf numFmtId="0" fontId="12" fillId="0" borderId="2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8" fillId="0" borderId="2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4" fillId="0" borderId="20" xfId="0" applyFont="1" applyBorder="1" applyAlignment="1">
      <alignment horizontal="center" vertical="center" wrapText="1"/>
    </xf>
    <xf numFmtId="0" fontId="8" fillId="0" borderId="23"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6" borderId="29" xfId="0" applyFont="1" applyFill="1" applyBorder="1" applyAlignment="1">
      <alignment horizontal="center" wrapText="1"/>
    </xf>
    <xf numFmtId="0" fontId="8" fillId="6" borderId="13" xfId="0" applyFont="1" applyFill="1" applyBorder="1" applyAlignment="1">
      <alignment horizontal="center" wrapText="1"/>
    </xf>
    <xf numFmtId="0" fontId="8" fillId="6" borderId="14" xfId="0" applyFont="1" applyFill="1" applyBorder="1" applyAlignment="1">
      <alignment horizontal="center" wrapText="1"/>
    </xf>
    <xf numFmtId="0" fontId="8" fillId="6" borderId="2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2" xfId="0" applyFont="1" applyFill="1" applyBorder="1" applyAlignment="1">
      <alignment horizontal="center" vertical="center" wrapText="1"/>
    </xf>
    <xf numFmtId="16" fontId="8" fillId="0" borderId="29" xfId="0" applyNumberFormat="1" applyFont="1" applyBorder="1" applyAlignment="1">
      <alignment horizontal="center" wrapText="1"/>
    </xf>
    <xf numFmtId="16" fontId="8" fillId="0" borderId="13" xfId="0" applyNumberFormat="1" applyFont="1" applyBorder="1" applyAlignment="1">
      <alignment horizontal="center" wrapText="1"/>
    </xf>
    <xf numFmtId="16" fontId="8" fillId="0" borderId="14" xfId="0" applyNumberFormat="1" applyFont="1" applyBorder="1" applyAlignment="1">
      <alignment horizontal="center" wrapText="1"/>
    </xf>
    <xf numFmtId="0" fontId="14" fillId="6" borderId="2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4" fillId="0" borderId="0" xfId="0" applyFont="1" applyBorder="1" applyAlignment="1">
      <alignment horizontal="center" vertical="center"/>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7" fillId="0" borderId="1" xfId="1" applyBorder="1" applyAlignment="1">
      <alignment horizontal="center" vertical="center" wrapText="1"/>
    </xf>
    <xf numFmtId="0" fontId="14" fillId="0" borderId="24" xfId="0" quotePrefix="1" applyFont="1" applyBorder="1" applyAlignment="1">
      <alignment horizontal="left" vertical="center" wrapText="1"/>
    </xf>
    <xf numFmtId="0" fontId="0" fillId="0" borderId="36" xfId="0" applyBorder="1" applyAlignment="1">
      <alignment horizont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6" xfId="0" applyFont="1" applyBorder="1" applyAlignment="1">
      <alignment vertical="center" wrapText="1"/>
    </xf>
    <xf numFmtId="0" fontId="0" fillId="0" borderId="35" xfId="0" applyBorder="1" applyAlignment="1">
      <alignment horizont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14"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2" xfId="0" applyFont="1" applyBorder="1" applyAlignment="1">
      <alignment horizontal="left" vertical="top" wrapText="1"/>
    </xf>
    <xf numFmtId="0" fontId="0" fillId="0" borderId="2" xfId="0" applyBorder="1" applyAlignment="1">
      <alignment horizontal="left" vertical="top" wrapText="1"/>
    </xf>
    <xf numFmtId="0" fontId="11" fillId="0" borderId="2" xfId="0" applyFont="1" applyBorder="1" applyAlignment="1">
      <alignment horizontal="left" vertical="top"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8"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7" fillId="0" borderId="5" xfId="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0" xfId="0" applyAlignment="1">
      <alignment horizontal="center"/>
    </xf>
    <xf numFmtId="9" fontId="0" fillId="0" borderId="1" xfId="0" applyNumberFormat="1" applyBorder="1" applyAlignment="1">
      <alignment horizontal="center" vertical="center"/>
    </xf>
    <xf numFmtId="0" fontId="3" fillId="2" borderId="4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42" xfId="0" applyBorder="1" applyAlignment="1">
      <alignment horizontal="center" wrapText="1"/>
    </xf>
    <xf numFmtId="0" fontId="0" fillId="0" borderId="6" xfId="0" applyBorder="1" applyAlignment="1">
      <alignment horizontal="center" vertical="center" wrapText="1"/>
    </xf>
    <xf numFmtId="0" fontId="7" fillId="0" borderId="6" xfId="1" applyBorder="1" applyAlignment="1">
      <alignment horizontal="center" vertical="center" wrapText="1"/>
    </xf>
    <xf numFmtId="3" fontId="0" fillId="0" borderId="6" xfId="0" applyNumberFormat="1" applyBorder="1" applyAlignment="1">
      <alignment horizontal="center" vertical="center" wrapText="1"/>
    </xf>
    <xf numFmtId="0" fontId="0" fillId="0" borderId="3" xfId="0" applyBorder="1" applyAlignment="1">
      <alignment horizont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6" borderId="1" xfId="0" applyFill="1" applyBorder="1" applyAlignment="1">
      <alignment horizontal="center" vertical="center" wrapText="1"/>
    </xf>
    <xf numFmtId="0" fontId="0" fillId="6" borderId="6" xfId="0" applyFill="1" applyBorder="1" applyAlignment="1">
      <alignment horizontal="center" vertical="center" wrapText="1"/>
    </xf>
    <xf numFmtId="0" fontId="7" fillId="6" borderId="1" xfId="1" applyFill="1" applyBorder="1" applyAlignment="1">
      <alignment horizontal="center" vertical="center" wrapText="1"/>
    </xf>
    <xf numFmtId="0" fontId="0" fillId="0" borderId="43" xfId="0" applyBorder="1" applyAlignment="1">
      <alignment horizontal="center" wrapText="1"/>
    </xf>
    <xf numFmtId="0" fontId="0" fillId="0" borderId="11" xfId="0" applyBorder="1" applyAlignment="1">
      <alignment horizontal="center" vertical="center" wrapText="1"/>
    </xf>
    <xf numFmtId="0" fontId="0" fillId="0" borderId="42" xfId="0" applyBorder="1" applyAlignment="1">
      <alignment horizontal="center" wrapText="1"/>
    </xf>
    <xf numFmtId="0" fontId="0" fillId="0" borderId="6" xfId="0" applyBorder="1" applyAlignment="1">
      <alignment horizontal="center" vertical="center" wrapText="1"/>
    </xf>
    <xf numFmtId="0" fontId="0" fillId="0" borderId="11" xfId="0" applyBorder="1" applyAlignment="1">
      <alignment horizontal="center" wrapText="1"/>
    </xf>
    <xf numFmtId="0" fontId="0" fillId="0" borderId="1" xfId="0" applyBorder="1" applyAlignment="1">
      <alignment vertical="center" wrapText="1"/>
    </xf>
    <xf numFmtId="0" fontId="7" fillId="0" borderId="1" xfId="1" applyBorder="1" applyAlignment="1">
      <alignment vertical="center" wrapText="1"/>
    </xf>
    <xf numFmtId="3"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wrapText="1"/>
    </xf>
    <xf numFmtId="0" fontId="0" fillId="0" borderId="1" xfId="0" applyBorder="1" applyAlignment="1">
      <alignment wrapText="1"/>
    </xf>
    <xf numFmtId="0" fontId="7" fillId="0" borderId="1" xfId="1" applyBorder="1" applyAlignment="1">
      <alignment wrapText="1"/>
    </xf>
    <xf numFmtId="3"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wrapText="1"/>
    </xf>
    <xf numFmtId="3" fontId="0" fillId="0" borderId="1" xfId="0" applyNumberFormat="1" applyBorder="1" applyAlignment="1">
      <alignment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1295400</xdr:colOff>
      <xdr:row>0</xdr:row>
      <xdr:rowOff>57150</xdr:rowOff>
    </xdr:from>
    <xdr:to>
      <xdr:col>4</xdr:col>
      <xdr:colOff>1800860</xdr:colOff>
      <xdr:row>2</xdr:row>
      <xdr:rowOff>189230</xdr:rowOff>
    </xdr:to>
    <xdr:pic>
      <xdr:nvPicPr>
        <xdr:cNvPr id="3" name="Obraz 2" descr="Macintosh HD:Users:kaziu:FUR:logotypy_kolor.png">
          <a:extLst>
            <a:ext uri="{FF2B5EF4-FFF2-40B4-BE49-F238E27FC236}">
              <a16:creationId xmlns:a16="http://schemas.microsoft.com/office/drawing/2014/main" id="{A920A55B-F3B8-41AB-8F68-0BEFF8DDC9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57150"/>
          <a:ext cx="5725160" cy="5321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1295400</xdr:colOff>
      <xdr:row>0</xdr:row>
      <xdr:rowOff>57150</xdr:rowOff>
    </xdr:from>
    <xdr:to>
      <xdr:col>4</xdr:col>
      <xdr:colOff>381635</xdr:colOff>
      <xdr:row>3</xdr:row>
      <xdr:rowOff>17780</xdr:rowOff>
    </xdr:to>
    <xdr:pic>
      <xdr:nvPicPr>
        <xdr:cNvPr id="3" name="Obraz 2" descr="Macintosh HD:Users:kaziu:FUR:logotypy_kolor.png">
          <a:extLst>
            <a:ext uri="{FF2B5EF4-FFF2-40B4-BE49-F238E27FC236}">
              <a16:creationId xmlns:a16="http://schemas.microsoft.com/office/drawing/2014/main" id="{9530A8BD-B293-4C92-8C64-FE7C89FB2C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57150"/>
          <a:ext cx="5725160" cy="53213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tander.pl/" TargetMode="External"/><Relationship Id="rId18" Type="http://schemas.openxmlformats.org/officeDocument/2006/relationships/hyperlink" Target="http://www.vba.pl/" TargetMode="External"/><Relationship Id="rId26" Type="http://schemas.openxmlformats.org/officeDocument/2006/relationships/hyperlink" Target="http://www.cohm.pl/" TargetMode="External"/><Relationship Id="rId39" Type="http://schemas.openxmlformats.org/officeDocument/2006/relationships/hyperlink" Target="http://www.qad.com/" TargetMode="External"/><Relationship Id="rId21" Type="http://schemas.openxmlformats.org/officeDocument/2006/relationships/hyperlink" Target="http://www.kaleron.pl/" TargetMode="External"/><Relationship Id="rId34" Type="http://schemas.openxmlformats.org/officeDocument/2006/relationships/hyperlink" Target="http://www.sulzer.com/" TargetMode="External"/><Relationship Id="rId42" Type="http://schemas.openxmlformats.org/officeDocument/2006/relationships/hyperlink" Target="http://www.suedzucker.pl/" TargetMode="External"/><Relationship Id="rId47" Type="http://schemas.openxmlformats.org/officeDocument/2006/relationships/hyperlink" Target="http://www.engineering.accrea.com/pl/" TargetMode="External"/><Relationship Id="rId50" Type="http://schemas.openxmlformats.org/officeDocument/2006/relationships/hyperlink" Target="http://www.lean-tech.pl/" TargetMode="External"/><Relationship Id="rId55" Type="http://schemas.openxmlformats.org/officeDocument/2006/relationships/vmlDrawing" Target="../drawings/vmlDrawing1.vml"/><Relationship Id="rId7" Type="http://schemas.openxmlformats.org/officeDocument/2006/relationships/hyperlink" Target="http://www.bpo.impel.pl/" TargetMode="External"/><Relationship Id="rId2" Type="http://schemas.openxmlformats.org/officeDocument/2006/relationships/hyperlink" Target="http://www.antmicro.com/" TargetMode="External"/><Relationship Id="rId16" Type="http://schemas.openxmlformats.org/officeDocument/2006/relationships/hyperlink" Target="http://www.silverboxit.pl/" TargetMode="External"/><Relationship Id="rId29" Type="http://schemas.openxmlformats.org/officeDocument/2006/relationships/hyperlink" Target="http://www.vazco.eu/" TargetMode="External"/><Relationship Id="rId11" Type="http://schemas.openxmlformats.org/officeDocument/2006/relationships/hyperlink" Target="http://www.multeafil.com.pl/" TargetMode="External"/><Relationship Id="rId24" Type="http://schemas.openxmlformats.org/officeDocument/2006/relationships/hyperlink" Target="http://www.experumhr.pl/" TargetMode="External"/><Relationship Id="rId32" Type="http://schemas.openxmlformats.org/officeDocument/2006/relationships/hyperlink" Target="http://www.hasco-lek.pl/" TargetMode="External"/><Relationship Id="rId37" Type="http://schemas.openxmlformats.org/officeDocument/2006/relationships/hyperlink" Target="http://www.capgeminisoftware.pl/" TargetMode="External"/><Relationship Id="rId40" Type="http://schemas.openxmlformats.org/officeDocument/2006/relationships/hyperlink" Target="http://www.tensquaregames.com/" TargetMode="External"/><Relationship Id="rId45" Type="http://schemas.openxmlformats.org/officeDocument/2006/relationships/hyperlink" Target="http://www.atos.net/pl/polska/atosgdcpolska" TargetMode="External"/><Relationship Id="rId53" Type="http://schemas.openxmlformats.org/officeDocument/2006/relationships/printerSettings" Target="../printerSettings/printerSettings1.bin"/><Relationship Id="rId5" Type="http://schemas.openxmlformats.org/officeDocument/2006/relationships/hyperlink" Target="http://www.delavalcorporate.com/" TargetMode="External"/><Relationship Id="rId10" Type="http://schemas.openxmlformats.org/officeDocument/2006/relationships/hyperlink" Target="http://www.laparo.pl/" TargetMode="External"/><Relationship Id="rId19" Type="http://schemas.openxmlformats.org/officeDocument/2006/relationships/hyperlink" Target="http://www.vr-polska.pl/" TargetMode="External"/><Relationship Id="rId31" Type="http://schemas.openxmlformats.org/officeDocument/2006/relationships/hyperlink" Target="http://www.adecco.pl/" TargetMode="External"/><Relationship Id="rId44" Type="http://schemas.openxmlformats.org/officeDocument/2006/relationships/hyperlink" Target="http://www.credit-suisse.com/" TargetMode="External"/><Relationship Id="rId52" Type="http://schemas.openxmlformats.org/officeDocument/2006/relationships/hyperlink" Target="http://www.infor.com/" TargetMode="External"/><Relationship Id="rId4" Type="http://schemas.openxmlformats.org/officeDocument/2006/relationships/hyperlink" Target="http://www.bbgroup.com.pl/" TargetMode="External"/><Relationship Id="rId9" Type="http://schemas.openxmlformats.org/officeDocument/2006/relationships/hyperlink" Target="http://www.iteratec.pl/" TargetMode="External"/><Relationship Id="rId14" Type="http://schemas.openxmlformats.org/officeDocument/2006/relationships/hyperlink" Target="http://www.sellbee.pl/" TargetMode="External"/><Relationship Id="rId22" Type="http://schemas.openxmlformats.org/officeDocument/2006/relationships/hyperlink" Target="http://www.wabco-auto.com/" TargetMode="External"/><Relationship Id="rId27" Type="http://schemas.openxmlformats.org/officeDocument/2006/relationships/hyperlink" Target="http://www.dexpol.pl/" TargetMode="External"/><Relationship Id="rId30" Type="http://schemas.openxmlformats.org/officeDocument/2006/relationships/hyperlink" Target="http://www.advancedgrapheneproducts.com/" TargetMode="External"/><Relationship Id="rId35" Type="http://schemas.openxmlformats.org/officeDocument/2006/relationships/hyperlink" Target="http://www.kariera.axxiome.pl/" TargetMode="External"/><Relationship Id="rId43" Type="http://schemas.openxmlformats.org/officeDocument/2006/relationships/hyperlink" Target="http://www.micro-solutions.pl/" TargetMode="External"/><Relationship Id="rId48" Type="http://schemas.openxmlformats.org/officeDocument/2006/relationships/hyperlink" Target="http://www.lg.com/" TargetMode="External"/><Relationship Id="rId56" Type="http://schemas.openxmlformats.org/officeDocument/2006/relationships/comments" Target="../comments1.xml"/><Relationship Id="rId8" Type="http://schemas.openxmlformats.org/officeDocument/2006/relationships/hyperlink" Target="http://www.it-dev.pl/" TargetMode="External"/><Relationship Id="rId51" Type="http://schemas.openxmlformats.org/officeDocument/2006/relationships/hyperlink" Target="http://www.jspsafety.com/" TargetMode="External"/><Relationship Id="rId3" Type="http://schemas.openxmlformats.org/officeDocument/2006/relationships/hyperlink" Target="http://www.awsm-system.pl/" TargetMode="External"/><Relationship Id="rId12" Type="http://schemas.openxmlformats.org/officeDocument/2006/relationships/hyperlink" Target="http://www.prologistica.pl/" TargetMode="External"/><Relationship Id="rId17" Type="http://schemas.openxmlformats.org/officeDocument/2006/relationships/hyperlink" Target="http://www.softjourn.com/" TargetMode="External"/><Relationship Id="rId25" Type="http://schemas.openxmlformats.org/officeDocument/2006/relationships/hyperlink" Target="http://www.gispartner.pl/" TargetMode="External"/><Relationship Id="rId33" Type="http://schemas.openxmlformats.org/officeDocument/2006/relationships/hyperlink" Target="http://www.3yourmind.com/" TargetMode="External"/><Relationship Id="rId38" Type="http://schemas.openxmlformats.org/officeDocument/2006/relationships/hyperlink" Target="http://www.alphamoon.ai/" TargetMode="External"/><Relationship Id="rId46" Type="http://schemas.openxmlformats.org/officeDocument/2006/relationships/hyperlink" Target="http://www.adama.com/polska/pl" TargetMode="External"/><Relationship Id="rId20" Type="http://schemas.openxmlformats.org/officeDocument/2006/relationships/hyperlink" Target="http://www.rightinformation.com/" TargetMode="External"/><Relationship Id="rId41" Type="http://schemas.openxmlformats.org/officeDocument/2006/relationships/hyperlink" Target="http://www.sente.pl/" TargetMode="External"/><Relationship Id="rId54" Type="http://schemas.openxmlformats.org/officeDocument/2006/relationships/drawing" Target="../drawings/drawing1.xml"/><Relationship Id="rId1" Type="http://schemas.openxmlformats.org/officeDocument/2006/relationships/hyperlink" Target="http://www.anegis.com/" TargetMode="External"/><Relationship Id="rId6" Type="http://schemas.openxmlformats.org/officeDocument/2006/relationships/hyperlink" Target="http://www.eactive.pl/" TargetMode="External"/><Relationship Id="rId15" Type="http://schemas.openxmlformats.org/officeDocument/2006/relationships/hyperlink" Target="http://www.si-consulting.pl/" TargetMode="External"/><Relationship Id="rId23" Type="http://schemas.openxmlformats.org/officeDocument/2006/relationships/hyperlink" Target="http://www.x-coding.pl/" TargetMode="External"/><Relationship Id="rId28" Type="http://schemas.openxmlformats.org/officeDocument/2006/relationships/hyperlink" Target="http://www.xtpl.com/" TargetMode="External"/><Relationship Id="rId36" Type="http://schemas.openxmlformats.org/officeDocument/2006/relationships/hyperlink" Target="http://www.globallogic.com/" TargetMode="External"/><Relationship Id="rId49" Type="http://schemas.openxmlformats.org/officeDocument/2006/relationships/hyperlink" Target="http://www.impeldelivery.p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nna.waledziak@multeafil.com.pl" TargetMode="External"/><Relationship Id="rId18" Type="http://schemas.openxmlformats.org/officeDocument/2006/relationships/hyperlink" Target="mailto:Anna.Gwozdz@si-consulting.pl" TargetMode="External"/><Relationship Id="rId26" Type="http://schemas.openxmlformats.org/officeDocument/2006/relationships/hyperlink" Target="mailto:kaleron@kaleron.pl" TargetMode="External"/><Relationship Id="rId39" Type="http://schemas.openxmlformats.org/officeDocument/2006/relationships/hyperlink" Target="mailto:eelimer@trans.eu" TargetMode="External"/><Relationship Id="rId21" Type="http://schemas.openxmlformats.org/officeDocument/2006/relationships/hyperlink" Target="mailto:dhymon@softjourn.com" TargetMode="External"/><Relationship Id="rId34" Type="http://schemas.openxmlformats.org/officeDocument/2006/relationships/hyperlink" Target="mailto:agnieszka.zacher@vazco.eu" TargetMode="External"/><Relationship Id="rId42" Type="http://schemas.openxmlformats.org/officeDocument/2006/relationships/hyperlink" Target="mailto:justyna.kurpierz@capgemini.com" TargetMode="External"/><Relationship Id="rId47" Type="http://schemas.openxmlformats.org/officeDocument/2006/relationships/hyperlink" Target="mailto:marta.myslickapiwko@tensquaregames.com" TargetMode="External"/><Relationship Id="rId50" Type="http://schemas.openxmlformats.org/officeDocument/2006/relationships/hyperlink" Target="mailto:michal.osiecki@jsp.co.uk" TargetMode="External"/><Relationship Id="rId55" Type="http://schemas.openxmlformats.org/officeDocument/2006/relationships/drawing" Target="../drawings/drawing2.xml"/><Relationship Id="rId7" Type="http://schemas.openxmlformats.org/officeDocument/2006/relationships/hyperlink" Target="mailto:Magdalena.Sontowska@delaval.com" TargetMode="External"/><Relationship Id="rId2" Type="http://schemas.openxmlformats.org/officeDocument/2006/relationships/hyperlink" Target="mailto:mmarkowska@anegis.com" TargetMode="External"/><Relationship Id="rId16" Type="http://schemas.openxmlformats.org/officeDocument/2006/relationships/hyperlink" Target="mailto:magda@sellbee.pl" TargetMode="External"/><Relationship Id="rId29" Type="http://schemas.openxmlformats.org/officeDocument/2006/relationships/hyperlink" Target="mailto:karolina.stefaniak@experumhr.pl" TargetMode="External"/><Relationship Id="rId11" Type="http://schemas.openxmlformats.org/officeDocument/2006/relationships/hyperlink" Target="mailto:Karolina.Olesinska@iteratec.pl" TargetMode="External"/><Relationship Id="rId24" Type="http://schemas.openxmlformats.org/officeDocument/2006/relationships/hyperlink" Target="mailto:piotr.kurc@vonroll.com" TargetMode="External"/><Relationship Id="rId32" Type="http://schemas.openxmlformats.org/officeDocument/2006/relationships/hyperlink" Target="mailto:agata.lysik@dexpol.com.pl" TargetMode="External"/><Relationship Id="rId37" Type="http://schemas.openxmlformats.org/officeDocument/2006/relationships/hyperlink" Target="mailto:nurbanska@divante.pl" TargetMode="External"/><Relationship Id="rId40" Type="http://schemas.openxmlformats.org/officeDocument/2006/relationships/hyperlink" Target="mailto:natalia.slowikowska@sulzer.com" TargetMode="External"/><Relationship Id="rId45" Type="http://schemas.openxmlformats.org/officeDocument/2006/relationships/hyperlink" Target="mailto:a.baciejowska@hasco-lek.pl" TargetMode="External"/><Relationship Id="rId53" Type="http://schemas.openxmlformats.org/officeDocument/2006/relationships/hyperlink" Target="mailto:agnieszka.pic@infor.com" TargetMode="External"/><Relationship Id="rId5" Type="http://schemas.openxmlformats.org/officeDocument/2006/relationships/hyperlink" Target="mailto:Magdalena.Lipowska@axxiome.com" TargetMode="External"/><Relationship Id="rId10" Type="http://schemas.openxmlformats.org/officeDocument/2006/relationships/hyperlink" Target="mailto:kbartosik@it-dev.pl" TargetMode="External"/><Relationship Id="rId19" Type="http://schemas.openxmlformats.org/officeDocument/2006/relationships/hyperlink" Target="mailto:rafal@silverboxit.pl" TargetMode="External"/><Relationship Id="rId31" Type="http://schemas.openxmlformats.org/officeDocument/2006/relationships/hyperlink" Target="mailto:agata.lysik@dexpol.com.pl" TargetMode="External"/><Relationship Id="rId44" Type="http://schemas.openxmlformats.org/officeDocument/2006/relationships/hyperlink" Target="mailto:Cezary.Bzymek@s3connectedhealth.com" TargetMode="External"/><Relationship Id="rId52" Type="http://schemas.openxmlformats.org/officeDocument/2006/relationships/hyperlink" Target="mailto:renata.zagorda@infor.com" TargetMode="External"/><Relationship Id="rId4" Type="http://schemas.openxmlformats.org/officeDocument/2006/relationships/hyperlink" Target="mailto:natalia.tylecka@awsm-systems.pl" TargetMode="External"/><Relationship Id="rId9" Type="http://schemas.openxmlformats.org/officeDocument/2006/relationships/hyperlink" Target="mailto:M.Galecka@impel.pl" TargetMode="External"/><Relationship Id="rId14" Type="http://schemas.openxmlformats.org/officeDocument/2006/relationships/hyperlink" Target="mailto:e.szczepaniak-barecka@prologistica.pl" TargetMode="External"/><Relationship Id="rId22" Type="http://schemas.openxmlformats.org/officeDocument/2006/relationships/hyperlink" Target="mailto:jowita.bohaterowicz-chojnowska@um.wroc.pl" TargetMode="External"/><Relationship Id="rId27" Type="http://schemas.openxmlformats.org/officeDocument/2006/relationships/hyperlink" Target="mailto:joanna.bednarek@wabco-auto.com" TargetMode="External"/><Relationship Id="rId30" Type="http://schemas.openxmlformats.org/officeDocument/2006/relationships/hyperlink" Target="mailto:aszklarczyk@gispartner.pl" TargetMode="External"/><Relationship Id="rId35" Type="http://schemas.openxmlformats.org/officeDocument/2006/relationships/hyperlink" Target="mailto:marcin.plewa@lean-tech.pl" TargetMode="External"/><Relationship Id="rId43" Type="http://schemas.openxmlformats.org/officeDocument/2006/relationships/hyperlink" Target="mailto:michal.staskiewicz@alphamoon.ai" TargetMode="External"/><Relationship Id="rId48" Type="http://schemas.openxmlformats.org/officeDocument/2006/relationships/hyperlink" Target="mailto:a.kaczmarek@micro-solutions.pl" TargetMode="External"/><Relationship Id="rId8" Type="http://schemas.openxmlformats.org/officeDocument/2006/relationships/hyperlink" Target="mailto:aleksandra.stala@eactive.pl" TargetMode="External"/><Relationship Id="rId51" Type="http://schemas.openxmlformats.org/officeDocument/2006/relationships/hyperlink" Target="mailto:natalia.homik@credit-suisse.com" TargetMode="External"/><Relationship Id="rId3" Type="http://schemas.openxmlformats.org/officeDocument/2006/relationships/hyperlink" Target="mailto:mjakubek@antmicro.com" TargetMode="External"/><Relationship Id="rId12" Type="http://schemas.openxmlformats.org/officeDocument/2006/relationships/hyperlink" Target="mailto:n.dobrowolska@laparo.pl" TargetMode="External"/><Relationship Id="rId17" Type="http://schemas.openxmlformats.org/officeDocument/2006/relationships/hyperlink" Target="mailto:a.sobol-mikolajczak@sente.pl" TargetMode="External"/><Relationship Id="rId25" Type="http://schemas.openxmlformats.org/officeDocument/2006/relationships/hyperlink" Target="mailto:adam.skubiszewski@rightinformation.com" TargetMode="External"/><Relationship Id="rId33" Type="http://schemas.openxmlformats.org/officeDocument/2006/relationships/hyperlink" Target="mailto:katarzyna.hudyma@xtpl.com" TargetMode="External"/><Relationship Id="rId38" Type="http://schemas.openxmlformats.org/officeDocument/2006/relationships/hyperlink" Target="mailto:ko@3yourmind.com" TargetMode="External"/><Relationship Id="rId46" Type="http://schemas.openxmlformats.org/officeDocument/2006/relationships/hyperlink" Target="mailto:a9k@qad.com" TargetMode="External"/><Relationship Id="rId20" Type="http://schemas.openxmlformats.org/officeDocument/2006/relationships/hyperlink" Target="mailto:michal@silverboxit.pl" TargetMode="External"/><Relationship Id="rId41" Type="http://schemas.openxmlformats.org/officeDocument/2006/relationships/hyperlink" Target="mailto:ewa.maleszka-pabian@globallogic.com" TargetMode="External"/><Relationship Id="rId54" Type="http://schemas.openxmlformats.org/officeDocument/2006/relationships/hyperlink" Target="mailto:nkuzniewska@inteca.pl" TargetMode="External"/><Relationship Id="rId1" Type="http://schemas.openxmlformats.org/officeDocument/2006/relationships/hyperlink" Target="mailto:d.gnatek@agp-corp.com" TargetMode="External"/><Relationship Id="rId6" Type="http://schemas.openxmlformats.org/officeDocument/2006/relationships/hyperlink" Target="mailto:kkowalska@bbgroup.com.pl" TargetMode="External"/><Relationship Id="rId15" Type="http://schemas.openxmlformats.org/officeDocument/2006/relationships/hyperlink" Target="mailto:katarzyna.a.krzak@santander.pl" TargetMode="External"/><Relationship Id="rId23" Type="http://schemas.openxmlformats.org/officeDocument/2006/relationships/hyperlink" Target="mailto:mateusz.lenar@vba.pl" TargetMode="External"/><Relationship Id="rId28" Type="http://schemas.openxmlformats.org/officeDocument/2006/relationships/hyperlink" Target="mailto:a.petelska@x-coding.pl" TargetMode="External"/><Relationship Id="rId36" Type="http://schemas.openxmlformats.org/officeDocument/2006/relationships/hyperlink" Target="mailto:martyna.wezykowska@adecco.pl" TargetMode="External"/><Relationship Id="rId49" Type="http://schemas.openxmlformats.org/officeDocument/2006/relationships/hyperlink" Target="mailto:renata.pucilowska@adam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78FD-21D5-4663-8C96-24E061DA49AF}">
  <dimension ref="A1:R288"/>
  <sheetViews>
    <sheetView zoomScaleNormal="100" workbookViewId="0">
      <pane xSplit="7" ySplit="11" topLeftCell="H271" activePane="bottomRight" state="frozen"/>
      <selection pane="topRight" activeCell="H1" sqref="H1"/>
      <selection pane="bottomLeft" activeCell="A12" sqref="A12"/>
      <selection pane="bottomRight" activeCell="B276" sqref="B276"/>
    </sheetView>
  </sheetViews>
  <sheetFormatPr defaultRowHeight="15" x14ac:dyDescent="0.25"/>
  <cols>
    <col min="1" max="1" width="5.7109375" style="1" customWidth="1"/>
    <col min="2" max="2" width="29.5703125" style="1" customWidth="1"/>
    <col min="3" max="3" width="21.85546875" style="1" bestFit="1" customWidth="1"/>
    <col min="4" max="4" width="26.85546875" style="1" customWidth="1"/>
    <col min="5" max="5" width="28.28515625" style="1" customWidth="1"/>
    <col min="6" max="6" width="27.140625" style="1" customWidth="1"/>
    <col min="7" max="7" width="53.42578125" style="1" hidden="1" customWidth="1"/>
    <col min="8" max="8" width="28.140625" style="1" customWidth="1"/>
    <col min="9" max="9" width="16.7109375" style="1" customWidth="1"/>
    <col min="10" max="10" width="36.140625" style="1" customWidth="1"/>
    <col min="11" max="11" width="35.5703125" style="1" customWidth="1"/>
    <col min="12" max="13" width="20.85546875" style="1" customWidth="1"/>
    <col min="14" max="14" width="17.7109375" style="1" customWidth="1"/>
    <col min="15" max="15" width="37.85546875" style="36" customWidth="1"/>
    <col min="16" max="16" width="40" style="1" customWidth="1"/>
    <col min="17" max="17" width="32.7109375" style="1" customWidth="1"/>
    <col min="18" max="18" width="29.7109375" style="1" customWidth="1"/>
    <col min="19" max="16384" width="9.140625" style="1"/>
  </cols>
  <sheetData>
    <row r="1" spans="1:18" ht="15.75" thickBot="1" x14ac:dyDescent="0.3">
      <c r="H1" s="202" t="s">
        <v>678</v>
      </c>
      <c r="I1" s="202"/>
      <c r="J1" s="202"/>
    </row>
    <row r="2" spans="1:18" ht="15.75" thickBot="1" x14ac:dyDescent="0.3">
      <c r="H2" s="202"/>
      <c r="I2" s="202"/>
      <c r="J2" s="202"/>
    </row>
    <row r="3" spans="1:18" ht="15.75" thickBot="1" x14ac:dyDescent="0.3">
      <c r="H3" s="201" t="s">
        <v>676</v>
      </c>
      <c r="I3" s="201"/>
      <c r="J3" s="201" t="s">
        <v>677</v>
      </c>
    </row>
    <row r="4" spans="1:18" ht="15.75" thickBot="1" x14ac:dyDescent="0.3">
      <c r="B4" s="182" t="s">
        <v>38</v>
      </c>
      <c r="C4" s="182"/>
      <c r="D4" s="182"/>
      <c r="E4" s="182"/>
      <c r="F4" s="182"/>
      <c r="G4" s="182"/>
      <c r="H4" s="201"/>
      <c r="I4" s="201"/>
      <c r="J4" s="201"/>
    </row>
    <row r="5" spans="1:18" ht="19.5" customHeight="1" thickBot="1" x14ac:dyDescent="0.3">
      <c r="A5" s="183" t="s">
        <v>39</v>
      </c>
      <c r="B5" s="184"/>
      <c r="C5" s="184"/>
      <c r="D5" s="184"/>
      <c r="E5" s="184"/>
      <c r="F5" s="184"/>
      <c r="G5" s="184"/>
      <c r="H5" s="209" t="s">
        <v>679</v>
      </c>
      <c r="I5" s="210"/>
      <c r="J5" s="211" t="s">
        <v>680</v>
      </c>
    </row>
    <row r="6" spans="1:18" ht="22.5" customHeight="1" thickBot="1" x14ac:dyDescent="0.3">
      <c r="A6" s="183" t="s">
        <v>52</v>
      </c>
      <c r="B6" s="184"/>
      <c r="C6" s="184"/>
      <c r="D6" s="184"/>
      <c r="E6" s="184"/>
      <c r="F6" s="184"/>
      <c r="G6" s="184"/>
      <c r="H6" s="210"/>
      <c r="I6" s="210"/>
      <c r="J6" s="211"/>
    </row>
    <row r="7" spans="1:18" ht="15" customHeight="1" thickBot="1" x14ac:dyDescent="0.3">
      <c r="A7" s="183" t="s">
        <v>40</v>
      </c>
      <c r="B7" s="184"/>
      <c r="C7" s="184"/>
      <c r="D7" s="184"/>
      <c r="E7" s="184"/>
      <c r="F7" s="184"/>
      <c r="G7" s="184"/>
      <c r="H7" s="210"/>
      <c r="I7" s="210"/>
      <c r="J7" s="211"/>
    </row>
    <row r="8" spans="1:18" ht="15.75" customHeight="1" thickBot="1" x14ac:dyDescent="0.3">
      <c r="A8" s="183" t="s">
        <v>41</v>
      </c>
      <c r="B8" s="184"/>
      <c r="C8" s="184"/>
      <c r="D8" s="184"/>
      <c r="E8" s="184"/>
      <c r="F8" s="184"/>
      <c r="G8" s="184"/>
      <c r="H8" s="210"/>
      <c r="I8" s="210"/>
      <c r="J8" s="211"/>
    </row>
    <row r="9" spans="1:18" ht="15" customHeight="1" thickBot="1" x14ac:dyDescent="0.3">
      <c r="A9" s="183" t="s">
        <v>211</v>
      </c>
      <c r="B9" s="184"/>
      <c r="C9" s="184"/>
      <c r="D9" s="184"/>
      <c r="E9" s="184"/>
      <c r="F9" s="184"/>
      <c r="G9" s="184"/>
      <c r="H9" s="210"/>
      <c r="I9" s="210"/>
      <c r="J9" s="211"/>
    </row>
    <row r="10" spans="1:18" ht="48" customHeight="1" thickBot="1" x14ac:dyDescent="0.75">
      <c r="A10" s="185" t="s">
        <v>42</v>
      </c>
      <c r="B10" s="186"/>
      <c r="C10" s="186"/>
      <c r="D10" s="186"/>
      <c r="E10" s="186"/>
      <c r="F10" s="186"/>
      <c r="G10" s="186"/>
      <c r="H10" s="210"/>
      <c r="I10" s="210"/>
      <c r="J10" s="211"/>
    </row>
    <row r="11" spans="1:18" s="2" customFormat="1" ht="51.75" thickBot="1" x14ac:dyDescent="0.3">
      <c r="A11" s="38" t="s">
        <v>0</v>
      </c>
      <c r="B11" s="38" t="s">
        <v>19</v>
      </c>
      <c r="C11" s="38" t="s">
        <v>20</v>
      </c>
      <c r="D11" s="38" t="s">
        <v>46</v>
      </c>
      <c r="E11" s="38" t="s">
        <v>21</v>
      </c>
      <c r="F11" s="38" t="s">
        <v>22</v>
      </c>
      <c r="G11" s="38" t="s">
        <v>43</v>
      </c>
      <c r="H11" s="20" t="s">
        <v>23</v>
      </c>
      <c r="I11" s="20" t="s">
        <v>44</v>
      </c>
      <c r="J11" s="20" t="s">
        <v>45</v>
      </c>
      <c r="K11" s="20" t="s">
        <v>579</v>
      </c>
      <c r="L11" s="20" t="s">
        <v>47</v>
      </c>
      <c r="M11" s="20" t="s">
        <v>61</v>
      </c>
      <c r="N11" s="20" t="s">
        <v>1</v>
      </c>
      <c r="O11" s="20" t="s">
        <v>60</v>
      </c>
      <c r="P11" s="20" t="s">
        <v>62</v>
      </c>
      <c r="Q11" s="20" t="s">
        <v>2</v>
      </c>
      <c r="R11" s="20" t="s">
        <v>561</v>
      </c>
    </row>
    <row r="12" spans="1:18" s="2" customFormat="1" ht="15.75" thickBot="1" x14ac:dyDescent="0.3">
      <c r="A12" s="48"/>
      <c r="B12" s="49"/>
      <c r="C12" s="49"/>
      <c r="D12" s="49"/>
      <c r="E12" s="49"/>
      <c r="F12" s="49"/>
      <c r="G12" s="49"/>
      <c r="H12" s="50"/>
      <c r="I12" s="50"/>
      <c r="J12" s="50"/>
      <c r="K12" s="50"/>
      <c r="L12" s="50"/>
      <c r="M12" s="50"/>
      <c r="N12" s="50"/>
      <c r="O12" s="50"/>
      <c r="P12" s="50"/>
      <c r="Q12" s="50"/>
      <c r="R12" s="51"/>
    </row>
    <row r="13" spans="1:18" ht="72.75" customHeight="1" x14ac:dyDescent="0.25">
      <c r="A13" s="115" t="s">
        <v>3</v>
      </c>
      <c r="B13" s="112" t="s">
        <v>636</v>
      </c>
      <c r="C13" s="91" t="s">
        <v>637</v>
      </c>
      <c r="D13" s="91" t="s">
        <v>637</v>
      </c>
      <c r="E13" s="101" t="s">
        <v>640</v>
      </c>
      <c r="F13" s="91" t="s">
        <v>639</v>
      </c>
      <c r="G13" s="91"/>
      <c r="H13" s="91" t="s">
        <v>641</v>
      </c>
      <c r="I13" s="91">
        <v>2</v>
      </c>
      <c r="J13" s="96" t="s">
        <v>642</v>
      </c>
      <c r="K13" s="91" t="s">
        <v>643</v>
      </c>
      <c r="L13" s="91" t="s">
        <v>140</v>
      </c>
      <c r="M13" s="91" t="s">
        <v>55</v>
      </c>
      <c r="N13" s="91" t="s">
        <v>230</v>
      </c>
      <c r="O13" s="96" t="s">
        <v>638</v>
      </c>
      <c r="P13" s="91" t="s">
        <v>675</v>
      </c>
      <c r="Q13" s="91" t="s">
        <v>644</v>
      </c>
      <c r="R13" s="91"/>
    </row>
    <row r="14" spans="1:18" ht="79.5" customHeight="1" x14ac:dyDescent="0.25">
      <c r="A14" s="116"/>
      <c r="B14" s="113"/>
      <c r="C14" s="99"/>
      <c r="D14" s="99"/>
      <c r="E14" s="99"/>
      <c r="F14" s="99"/>
      <c r="G14" s="99"/>
      <c r="H14" s="99"/>
      <c r="I14" s="99"/>
      <c r="J14" s="97"/>
      <c r="K14" s="99"/>
      <c r="L14" s="99"/>
      <c r="M14" s="99"/>
      <c r="N14" s="99"/>
      <c r="O14" s="97"/>
      <c r="P14" s="99"/>
      <c r="Q14" s="99"/>
      <c r="R14" s="99"/>
    </row>
    <row r="15" spans="1:18" ht="93.75" customHeight="1" thickBot="1" x14ac:dyDescent="0.3">
      <c r="A15" s="117"/>
      <c r="B15" s="114"/>
      <c r="C15" s="92"/>
      <c r="D15" s="92"/>
      <c r="E15" s="92"/>
      <c r="F15" s="92"/>
      <c r="G15" s="92"/>
      <c r="H15" s="92"/>
      <c r="I15" s="92"/>
      <c r="J15" s="98"/>
      <c r="K15" s="92"/>
      <c r="L15" s="92"/>
      <c r="M15" s="92"/>
      <c r="N15" s="92"/>
      <c r="O15" s="98"/>
      <c r="P15" s="92"/>
      <c r="Q15" s="92"/>
      <c r="R15" s="92"/>
    </row>
    <row r="16" spans="1:18" ht="48" customHeight="1" x14ac:dyDescent="0.25">
      <c r="A16" s="164" t="s">
        <v>4</v>
      </c>
      <c r="B16" s="170" t="s">
        <v>280</v>
      </c>
      <c r="C16" s="129" t="s">
        <v>279</v>
      </c>
      <c r="D16" s="104" t="s">
        <v>681</v>
      </c>
      <c r="E16" s="145" t="s">
        <v>281</v>
      </c>
      <c r="F16" s="129" t="s">
        <v>282</v>
      </c>
      <c r="G16" s="129"/>
      <c r="H16" s="129" t="s">
        <v>67</v>
      </c>
      <c r="I16" s="129">
        <v>1</v>
      </c>
      <c r="J16" s="146" t="s">
        <v>612</v>
      </c>
      <c r="K16" s="129" t="s">
        <v>77</v>
      </c>
      <c r="L16" s="91">
        <v>1</v>
      </c>
      <c r="M16" s="91" t="s">
        <v>55</v>
      </c>
      <c r="N16" s="127" t="s">
        <v>230</v>
      </c>
      <c r="O16" s="96" t="s">
        <v>613</v>
      </c>
      <c r="P16" s="96" t="s">
        <v>616</v>
      </c>
      <c r="Q16" s="151" t="s">
        <v>283</v>
      </c>
      <c r="R16" s="203"/>
    </row>
    <row r="17" spans="1:18" ht="48" customHeight="1" x14ac:dyDescent="0.25">
      <c r="A17" s="165"/>
      <c r="B17" s="171"/>
      <c r="C17" s="130"/>
      <c r="D17" s="105"/>
      <c r="E17" s="130"/>
      <c r="F17" s="130"/>
      <c r="G17" s="130"/>
      <c r="H17" s="130"/>
      <c r="I17" s="130"/>
      <c r="J17" s="147"/>
      <c r="K17" s="130"/>
      <c r="L17" s="99"/>
      <c r="M17" s="99"/>
      <c r="N17" s="128"/>
      <c r="O17" s="97"/>
      <c r="P17" s="97"/>
      <c r="Q17" s="152"/>
      <c r="R17" s="204"/>
    </row>
    <row r="18" spans="1:18" ht="48" customHeight="1" thickBot="1" x14ac:dyDescent="0.3">
      <c r="A18" s="166"/>
      <c r="B18" s="172"/>
      <c r="C18" s="143"/>
      <c r="D18" s="118"/>
      <c r="E18" s="143"/>
      <c r="F18" s="143"/>
      <c r="G18" s="143"/>
      <c r="H18" s="143"/>
      <c r="I18" s="143"/>
      <c r="J18" s="148"/>
      <c r="K18" s="143"/>
      <c r="L18" s="92"/>
      <c r="M18" s="92"/>
      <c r="N18" s="132"/>
      <c r="O18" s="98"/>
      <c r="P18" s="98"/>
      <c r="Q18" s="163"/>
      <c r="R18" s="205"/>
    </row>
    <row r="19" spans="1:18" ht="27" customHeight="1" x14ac:dyDescent="0.25">
      <c r="A19" s="164" t="s">
        <v>5</v>
      </c>
      <c r="B19" s="170" t="s">
        <v>48</v>
      </c>
      <c r="C19" s="129" t="s">
        <v>49</v>
      </c>
      <c r="D19" s="104" t="s">
        <v>573</v>
      </c>
      <c r="E19" s="153" t="s">
        <v>50</v>
      </c>
      <c r="F19" s="129" t="s">
        <v>51</v>
      </c>
      <c r="G19" s="129"/>
      <c r="H19" s="129" t="s">
        <v>54</v>
      </c>
      <c r="I19" s="129">
        <v>2</v>
      </c>
      <c r="J19" s="157" t="s">
        <v>53</v>
      </c>
      <c r="K19" s="129" t="s">
        <v>77</v>
      </c>
      <c r="L19" s="91">
        <v>3</v>
      </c>
      <c r="M19" s="91" t="s">
        <v>55</v>
      </c>
      <c r="N19" s="127" t="s">
        <v>230</v>
      </c>
      <c r="O19" s="40" t="s">
        <v>58</v>
      </c>
      <c r="P19" s="96" t="s">
        <v>580</v>
      </c>
      <c r="Q19" s="141" t="s">
        <v>63</v>
      </c>
      <c r="R19" s="203"/>
    </row>
    <row r="20" spans="1:18" ht="20.25" customHeight="1" x14ac:dyDescent="0.25">
      <c r="A20" s="165"/>
      <c r="B20" s="171"/>
      <c r="C20" s="130"/>
      <c r="D20" s="105"/>
      <c r="E20" s="130"/>
      <c r="F20" s="130"/>
      <c r="G20" s="130"/>
      <c r="H20" s="130"/>
      <c r="I20" s="130"/>
      <c r="J20" s="158"/>
      <c r="K20" s="130"/>
      <c r="L20" s="99"/>
      <c r="M20" s="99"/>
      <c r="N20" s="128"/>
      <c r="O20" s="25" t="s">
        <v>59</v>
      </c>
      <c r="P20" s="97"/>
      <c r="Q20" s="122"/>
      <c r="R20" s="204"/>
    </row>
    <row r="21" spans="1:18" ht="29.25" customHeight="1" x14ac:dyDescent="0.25">
      <c r="A21" s="165"/>
      <c r="B21" s="171"/>
      <c r="C21" s="130"/>
      <c r="D21" s="105"/>
      <c r="E21" s="130"/>
      <c r="F21" s="130"/>
      <c r="G21" s="130"/>
      <c r="H21" s="130"/>
      <c r="I21" s="130"/>
      <c r="J21" s="158"/>
      <c r="K21" s="130"/>
      <c r="L21" s="99"/>
      <c r="M21" s="99"/>
      <c r="N21" s="128"/>
      <c r="O21" s="25" t="s">
        <v>376</v>
      </c>
      <c r="P21" s="97"/>
      <c r="Q21" s="122"/>
      <c r="R21" s="204"/>
    </row>
    <row r="22" spans="1:18" ht="15.75" customHeight="1" thickBot="1" x14ac:dyDescent="0.3">
      <c r="A22" s="166"/>
      <c r="B22" s="172"/>
      <c r="C22" s="143"/>
      <c r="D22" s="118"/>
      <c r="E22" s="143"/>
      <c r="F22" s="143"/>
      <c r="G22" s="143"/>
      <c r="H22" s="143"/>
      <c r="I22" s="143"/>
      <c r="J22" s="159"/>
      <c r="K22" s="143"/>
      <c r="L22" s="92"/>
      <c r="M22" s="92"/>
      <c r="N22" s="132"/>
      <c r="O22" s="37" t="s">
        <v>57</v>
      </c>
      <c r="P22" s="98"/>
      <c r="Q22" s="123"/>
      <c r="R22" s="205"/>
    </row>
    <row r="23" spans="1:18" ht="66.75" customHeight="1" x14ac:dyDescent="0.25">
      <c r="A23" s="164" t="s">
        <v>6</v>
      </c>
      <c r="B23" s="179" t="s">
        <v>314</v>
      </c>
      <c r="C23" s="129" t="s">
        <v>64</v>
      </c>
      <c r="D23" s="129" t="s">
        <v>64</v>
      </c>
      <c r="E23" s="153" t="s">
        <v>65</v>
      </c>
      <c r="F23" s="129" t="s">
        <v>66</v>
      </c>
      <c r="G23" s="129"/>
      <c r="H23" s="127" t="s">
        <v>491</v>
      </c>
      <c r="I23" s="129">
        <v>1</v>
      </c>
      <c r="J23" s="146" t="s">
        <v>492</v>
      </c>
      <c r="K23" s="127" t="s">
        <v>68</v>
      </c>
      <c r="L23" s="91">
        <v>3</v>
      </c>
      <c r="M23" s="104" t="s">
        <v>55</v>
      </c>
      <c r="N23" s="127" t="s">
        <v>230</v>
      </c>
      <c r="O23" s="96" t="s">
        <v>493</v>
      </c>
      <c r="P23" s="96" t="s">
        <v>581</v>
      </c>
      <c r="Q23" s="141" t="s">
        <v>63</v>
      </c>
      <c r="R23" s="203"/>
    </row>
    <row r="24" spans="1:18" ht="67.5" customHeight="1" x14ac:dyDescent="0.25">
      <c r="A24" s="165"/>
      <c r="B24" s="180"/>
      <c r="C24" s="130"/>
      <c r="D24" s="130"/>
      <c r="E24" s="130"/>
      <c r="F24" s="130"/>
      <c r="G24" s="130"/>
      <c r="H24" s="128"/>
      <c r="I24" s="130"/>
      <c r="J24" s="147"/>
      <c r="K24" s="128"/>
      <c r="L24" s="99"/>
      <c r="M24" s="105"/>
      <c r="N24" s="128"/>
      <c r="O24" s="97"/>
      <c r="P24" s="97"/>
      <c r="Q24" s="122"/>
      <c r="R24" s="204"/>
    </row>
    <row r="25" spans="1:18" ht="82.5" customHeight="1" thickBot="1" x14ac:dyDescent="0.3">
      <c r="A25" s="166"/>
      <c r="B25" s="181"/>
      <c r="C25" s="143"/>
      <c r="D25" s="143"/>
      <c r="E25" s="143"/>
      <c r="F25" s="143"/>
      <c r="G25" s="143"/>
      <c r="H25" s="132"/>
      <c r="I25" s="143"/>
      <c r="J25" s="148"/>
      <c r="K25" s="132"/>
      <c r="L25" s="92"/>
      <c r="M25" s="118"/>
      <c r="N25" s="132"/>
      <c r="O25" s="98"/>
      <c r="P25" s="98"/>
      <c r="Q25" s="123"/>
      <c r="R25" s="205"/>
    </row>
    <row r="26" spans="1:18" ht="45.75" customHeight="1" x14ac:dyDescent="0.25">
      <c r="A26" s="115" t="s">
        <v>7</v>
      </c>
      <c r="B26" s="173" t="s">
        <v>361</v>
      </c>
      <c r="C26" s="91" t="s">
        <v>362</v>
      </c>
      <c r="D26" s="91" t="s">
        <v>362</v>
      </c>
      <c r="E26" s="101" t="s">
        <v>363</v>
      </c>
      <c r="F26" s="104" t="s">
        <v>474</v>
      </c>
      <c r="G26" s="160"/>
      <c r="H26" s="104" t="s">
        <v>472</v>
      </c>
      <c r="I26" s="91">
        <v>0</v>
      </c>
      <c r="J26" s="146" t="s">
        <v>477</v>
      </c>
      <c r="K26" s="104" t="s">
        <v>364</v>
      </c>
      <c r="L26" s="127">
        <v>3</v>
      </c>
      <c r="M26" s="127" t="s">
        <v>55</v>
      </c>
      <c r="N26" s="127" t="s">
        <v>230</v>
      </c>
      <c r="O26" s="96" t="s">
        <v>478</v>
      </c>
      <c r="P26" s="96" t="s">
        <v>582</v>
      </c>
      <c r="Q26" s="91" t="s">
        <v>63</v>
      </c>
      <c r="R26" s="93"/>
    </row>
    <row r="27" spans="1:18" ht="34.5" customHeight="1" x14ac:dyDescent="0.25">
      <c r="A27" s="116"/>
      <c r="B27" s="174"/>
      <c r="C27" s="99"/>
      <c r="D27" s="99"/>
      <c r="E27" s="99"/>
      <c r="F27" s="105"/>
      <c r="G27" s="161"/>
      <c r="H27" s="105"/>
      <c r="I27" s="99"/>
      <c r="J27" s="147"/>
      <c r="K27" s="105"/>
      <c r="L27" s="128"/>
      <c r="M27" s="128"/>
      <c r="N27" s="128"/>
      <c r="O27" s="97"/>
      <c r="P27" s="97"/>
      <c r="Q27" s="99"/>
      <c r="R27" s="94"/>
    </row>
    <row r="28" spans="1:18" ht="39.75" customHeight="1" x14ac:dyDescent="0.25">
      <c r="A28" s="116"/>
      <c r="B28" s="174"/>
      <c r="C28" s="99"/>
      <c r="D28" s="99"/>
      <c r="E28" s="99"/>
      <c r="F28" s="105"/>
      <c r="G28" s="161"/>
      <c r="H28" s="105"/>
      <c r="I28" s="100"/>
      <c r="J28" s="147"/>
      <c r="K28" s="106"/>
      <c r="L28" s="128"/>
      <c r="M28" s="128"/>
      <c r="N28" s="128"/>
      <c r="O28" s="108"/>
      <c r="P28" s="108"/>
      <c r="Q28" s="99"/>
      <c r="R28" s="94"/>
    </row>
    <row r="29" spans="1:18" ht="69.75" customHeight="1" x14ac:dyDescent="0.25">
      <c r="A29" s="116"/>
      <c r="B29" s="174"/>
      <c r="C29" s="99"/>
      <c r="D29" s="99"/>
      <c r="E29" s="99"/>
      <c r="F29" s="105"/>
      <c r="G29" s="161"/>
      <c r="H29" s="131" t="s">
        <v>473</v>
      </c>
      <c r="I29" s="149">
        <v>0</v>
      </c>
      <c r="J29" s="147" t="s">
        <v>475</v>
      </c>
      <c r="K29" s="100" t="s">
        <v>77</v>
      </c>
      <c r="L29" s="128">
        <v>3</v>
      </c>
      <c r="M29" s="128" t="s">
        <v>55</v>
      </c>
      <c r="N29" s="128" t="s">
        <v>230</v>
      </c>
      <c r="O29" s="107" t="s">
        <v>476</v>
      </c>
      <c r="P29" s="107" t="s">
        <v>583</v>
      </c>
      <c r="Q29" s="99" t="s">
        <v>63</v>
      </c>
      <c r="R29" s="94"/>
    </row>
    <row r="30" spans="1:18" ht="42" customHeight="1" x14ac:dyDescent="0.25">
      <c r="A30" s="116"/>
      <c r="B30" s="174"/>
      <c r="C30" s="99"/>
      <c r="D30" s="99"/>
      <c r="E30" s="99"/>
      <c r="F30" s="105"/>
      <c r="G30" s="161"/>
      <c r="H30" s="105"/>
      <c r="I30" s="99"/>
      <c r="J30" s="147"/>
      <c r="K30" s="130"/>
      <c r="L30" s="128"/>
      <c r="M30" s="128"/>
      <c r="N30" s="128"/>
      <c r="O30" s="97"/>
      <c r="P30" s="97"/>
      <c r="Q30" s="99"/>
      <c r="R30" s="94"/>
    </row>
    <row r="31" spans="1:18" ht="52.5" customHeight="1" thickBot="1" x14ac:dyDescent="0.3">
      <c r="A31" s="117"/>
      <c r="B31" s="175"/>
      <c r="C31" s="92"/>
      <c r="D31" s="92"/>
      <c r="E31" s="92"/>
      <c r="F31" s="118"/>
      <c r="G31" s="162"/>
      <c r="H31" s="118"/>
      <c r="I31" s="92"/>
      <c r="J31" s="148"/>
      <c r="K31" s="143"/>
      <c r="L31" s="132"/>
      <c r="M31" s="132"/>
      <c r="N31" s="132"/>
      <c r="O31" s="98"/>
      <c r="P31" s="98"/>
      <c r="Q31" s="92"/>
      <c r="R31" s="95"/>
    </row>
    <row r="32" spans="1:18" ht="31.5" customHeight="1" x14ac:dyDescent="0.25">
      <c r="A32" s="164" t="s">
        <v>8</v>
      </c>
      <c r="B32" s="170" t="s">
        <v>69</v>
      </c>
      <c r="C32" s="129" t="s">
        <v>72</v>
      </c>
      <c r="D32" s="104" t="s">
        <v>584</v>
      </c>
      <c r="E32" s="153" t="s">
        <v>70</v>
      </c>
      <c r="F32" s="129" t="s">
        <v>71</v>
      </c>
      <c r="G32" s="129"/>
      <c r="H32" s="127" t="s">
        <v>585</v>
      </c>
      <c r="I32" s="129">
        <v>0</v>
      </c>
      <c r="J32" s="146" t="s">
        <v>586</v>
      </c>
      <c r="K32" s="127" t="s">
        <v>56</v>
      </c>
      <c r="L32" s="104">
        <v>1</v>
      </c>
      <c r="M32" s="104" t="s">
        <v>55</v>
      </c>
      <c r="N32" s="127" t="s">
        <v>587</v>
      </c>
      <c r="O32" s="197" t="s">
        <v>588</v>
      </c>
      <c r="P32" s="96" t="s">
        <v>590</v>
      </c>
      <c r="Q32" s="151" t="s">
        <v>589</v>
      </c>
      <c r="R32" s="93"/>
    </row>
    <row r="33" spans="1:18" x14ac:dyDescent="0.25">
      <c r="A33" s="165"/>
      <c r="B33" s="171"/>
      <c r="C33" s="130"/>
      <c r="D33" s="105"/>
      <c r="E33" s="130"/>
      <c r="F33" s="130"/>
      <c r="G33" s="130"/>
      <c r="H33" s="128"/>
      <c r="I33" s="130"/>
      <c r="J33" s="147"/>
      <c r="K33" s="128"/>
      <c r="L33" s="105"/>
      <c r="M33" s="105"/>
      <c r="N33" s="128"/>
      <c r="O33" s="198"/>
      <c r="P33" s="97"/>
      <c r="Q33" s="152"/>
      <c r="R33" s="94"/>
    </row>
    <row r="34" spans="1:18" ht="40.5" customHeight="1" thickBot="1" x14ac:dyDescent="0.3">
      <c r="A34" s="166"/>
      <c r="B34" s="172"/>
      <c r="C34" s="143"/>
      <c r="D34" s="118"/>
      <c r="E34" s="143"/>
      <c r="F34" s="143"/>
      <c r="G34" s="143"/>
      <c r="H34" s="132"/>
      <c r="I34" s="143"/>
      <c r="J34" s="148"/>
      <c r="K34" s="132"/>
      <c r="L34" s="118"/>
      <c r="M34" s="118"/>
      <c r="N34" s="132"/>
      <c r="O34" s="199"/>
      <c r="P34" s="98"/>
      <c r="Q34" s="163"/>
      <c r="R34" s="95"/>
    </row>
    <row r="35" spans="1:18" ht="54" customHeight="1" x14ac:dyDescent="0.25">
      <c r="A35" s="164" t="s">
        <v>9</v>
      </c>
      <c r="B35" s="170" t="s">
        <v>73</v>
      </c>
      <c r="C35" s="129" t="s">
        <v>76</v>
      </c>
      <c r="D35" s="104" t="s">
        <v>596</v>
      </c>
      <c r="E35" s="153" t="s">
        <v>74</v>
      </c>
      <c r="F35" s="129" t="s">
        <v>75</v>
      </c>
      <c r="G35" s="129"/>
      <c r="H35" s="127" t="s">
        <v>597</v>
      </c>
      <c r="I35" s="129">
        <v>2</v>
      </c>
      <c r="J35" s="146" t="s">
        <v>598</v>
      </c>
      <c r="K35" s="129" t="s">
        <v>78</v>
      </c>
      <c r="L35" s="91">
        <v>3</v>
      </c>
      <c r="M35" s="104" t="s">
        <v>55</v>
      </c>
      <c r="N35" s="127" t="s">
        <v>230</v>
      </c>
      <c r="O35" s="96" t="s">
        <v>599</v>
      </c>
      <c r="P35" s="91" t="s">
        <v>675</v>
      </c>
      <c r="Q35" s="141" t="s">
        <v>63</v>
      </c>
      <c r="R35" s="93"/>
    </row>
    <row r="36" spans="1:18" ht="40.5" customHeight="1" x14ac:dyDescent="0.25">
      <c r="A36" s="165"/>
      <c r="B36" s="171"/>
      <c r="C36" s="130"/>
      <c r="D36" s="105"/>
      <c r="E36" s="130"/>
      <c r="F36" s="130"/>
      <c r="G36" s="130"/>
      <c r="H36" s="128"/>
      <c r="I36" s="130"/>
      <c r="J36" s="147"/>
      <c r="K36" s="130"/>
      <c r="L36" s="99"/>
      <c r="M36" s="105"/>
      <c r="N36" s="128"/>
      <c r="O36" s="97"/>
      <c r="P36" s="99"/>
      <c r="Q36" s="122"/>
      <c r="R36" s="94"/>
    </row>
    <row r="37" spans="1:18" ht="71.25" customHeight="1" thickBot="1" x14ac:dyDescent="0.3">
      <c r="A37" s="166"/>
      <c r="B37" s="172"/>
      <c r="C37" s="143"/>
      <c r="D37" s="118"/>
      <c r="E37" s="143"/>
      <c r="F37" s="143"/>
      <c r="G37" s="143"/>
      <c r="H37" s="132"/>
      <c r="I37" s="143"/>
      <c r="J37" s="148"/>
      <c r="K37" s="143"/>
      <c r="L37" s="92"/>
      <c r="M37" s="118"/>
      <c r="N37" s="132"/>
      <c r="O37" s="98"/>
      <c r="P37" s="92"/>
      <c r="Q37" s="123"/>
      <c r="R37" s="95"/>
    </row>
    <row r="38" spans="1:18" ht="30" customHeight="1" x14ac:dyDescent="0.25">
      <c r="A38" s="115" t="s">
        <v>10</v>
      </c>
      <c r="B38" s="112" t="s">
        <v>401</v>
      </c>
      <c r="C38" s="91" t="s">
        <v>400</v>
      </c>
      <c r="D38" s="104" t="s">
        <v>591</v>
      </c>
      <c r="E38" s="153" t="s">
        <v>592</v>
      </c>
      <c r="F38" s="104" t="s">
        <v>82</v>
      </c>
      <c r="G38" s="160"/>
      <c r="H38" s="104" t="s">
        <v>652</v>
      </c>
      <c r="I38" s="104">
        <v>13</v>
      </c>
      <c r="J38" s="133" t="s">
        <v>653</v>
      </c>
      <c r="K38" s="104" t="s">
        <v>289</v>
      </c>
      <c r="L38" s="104">
        <v>1</v>
      </c>
      <c r="M38" s="104" t="s">
        <v>230</v>
      </c>
      <c r="N38" s="104" t="s">
        <v>230</v>
      </c>
      <c r="O38" s="133" t="s">
        <v>654</v>
      </c>
      <c r="P38" s="133" t="s">
        <v>656</v>
      </c>
      <c r="Q38" s="91" t="s">
        <v>655</v>
      </c>
      <c r="R38" s="93"/>
    </row>
    <row r="39" spans="1:18" ht="30" customHeight="1" x14ac:dyDescent="0.25">
      <c r="A39" s="116"/>
      <c r="B39" s="113"/>
      <c r="C39" s="99"/>
      <c r="D39" s="105"/>
      <c r="E39" s="130"/>
      <c r="F39" s="105"/>
      <c r="G39" s="161"/>
      <c r="H39" s="105"/>
      <c r="I39" s="105"/>
      <c r="J39" s="134"/>
      <c r="K39" s="105"/>
      <c r="L39" s="105"/>
      <c r="M39" s="105"/>
      <c r="N39" s="105"/>
      <c r="O39" s="134"/>
      <c r="P39" s="134"/>
      <c r="Q39" s="99"/>
      <c r="R39" s="94"/>
    </row>
    <row r="40" spans="1:18" ht="30" customHeight="1" thickBot="1" x14ac:dyDescent="0.3">
      <c r="A40" s="117"/>
      <c r="B40" s="114"/>
      <c r="C40" s="92"/>
      <c r="D40" s="118"/>
      <c r="E40" s="143"/>
      <c r="F40" s="118"/>
      <c r="G40" s="162"/>
      <c r="H40" s="118"/>
      <c r="I40" s="118"/>
      <c r="J40" s="135"/>
      <c r="K40" s="118"/>
      <c r="L40" s="118"/>
      <c r="M40" s="118"/>
      <c r="N40" s="118"/>
      <c r="O40" s="135"/>
      <c r="P40" s="135"/>
      <c r="Q40" s="92"/>
      <c r="R40" s="95"/>
    </row>
    <row r="41" spans="1:18" ht="27.75" customHeight="1" x14ac:dyDescent="0.25">
      <c r="A41" s="164" t="s">
        <v>11</v>
      </c>
      <c r="B41" s="170" t="s">
        <v>80</v>
      </c>
      <c r="C41" s="129" t="s">
        <v>365</v>
      </c>
      <c r="D41" s="129" t="s">
        <v>365</v>
      </c>
      <c r="E41" s="153" t="s">
        <v>81</v>
      </c>
      <c r="F41" s="129" t="s">
        <v>82</v>
      </c>
      <c r="G41" s="129"/>
      <c r="H41" s="127" t="s">
        <v>511</v>
      </c>
      <c r="I41" s="129">
        <v>2</v>
      </c>
      <c r="J41" s="146" t="s">
        <v>512</v>
      </c>
      <c r="K41" s="129" t="s">
        <v>83</v>
      </c>
      <c r="L41" s="91">
        <v>3</v>
      </c>
      <c r="M41" s="104" t="s">
        <v>55</v>
      </c>
      <c r="N41" s="127" t="s">
        <v>230</v>
      </c>
      <c r="O41" s="96" t="s">
        <v>513</v>
      </c>
      <c r="P41" s="91" t="s">
        <v>675</v>
      </c>
      <c r="Q41" s="141" t="s">
        <v>63</v>
      </c>
      <c r="R41" s="93"/>
    </row>
    <row r="42" spans="1:18" ht="29.25" customHeight="1" x14ac:dyDescent="0.25">
      <c r="A42" s="165"/>
      <c r="B42" s="171"/>
      <c r="C42" s="130"/>
      <c r="D42" s="130"/>
      <c r="E42" s="130"/>
      <c r="F42" s="130"/>
      <c r="G42" s="130"/>
      <c r="H42" s="128"/>
      <c r="I42" s="130"/>
      <c r="J42" s="147"/>
      <c r="K42" s="130"/>
      <c r="L42" s="99"/>
      <c r="M42" s="105"/>
      <c r="N42" s="128"/>
      <c r="O42" s="97"/>
      <c r="P42" s="99"/>
      <c r="Q42" s="122"/>
      <c r="R42" s="94"/>
    </row>
    <row r="43" spans="1:18" ht="28.5" customHeight="1" thickBot="1" x14ac:dyDescent="0.3">
      <c r="A43" s="166"/>
      <c r="B43" s="172"/>
      <c r="C43" s="143"/>
      <c r="D43" s="143"/>
      <c r="E43" s="143"/>
      <c r="F43" s="143"/>
      <c r="G43" s="143"/>
      <c r="H43" s="132"/>
      <c r="I43" s="143"/>
      <c r="J43" s="148"/>
      <c r="K43" s="143"/>
      <c r="L43" s="92"/>
      <c r="M43" s="118"/>
      <c r="N43" s="132"/>
      <c r="O43" s="98"/>
      <c r="P43" s="92"/>
      <c r="Q43" s="123"/>
      <c r="R43" s="95"/>
    </row>
    <row r="44" spans="1:18" ht="22.5" x14ac:dyDescent="0.25">
      <c r="A44" s="115" t="s">
        <v>12</v>
      </c>
      <c r="B44" s="112" t="s">
        <v>86</v>
      </c>
      <c r="C44" s="91" t="s">
        <v>84</v>
      </c>
      <c r="D44" s="91" t="s">
        <v>84</v>
      </c>
      <c r="E44" s="101" t="s">
        <v>313</v>
      </c>
      <c r="F44" s="91" t="s">
        <v>85</v>
      </c>
      <c r="G44" s="45"/>
      <c r="H44" s="104" t="s">
        <v>344</v>
      </c>
      <c r="I44" s="104">
        <v>0</v>
      </c>
      <c r="J44" s="133" t="s">
        <v>345</v>
      </c>
      <c r="K44" s="91" t="s">
        <v>360</v>
      </c>
      <c r="L44" s="91">
        <v>3</v>
      </c>
      <c r="M44" s="104" t="s">
        <v>55</v>
      </c>
      <c r="N44" s="127" t="s">
        <v>230</v>
      </c>
      <c r="O44" s="40" t="s">
        <v>350</v>
      </c>
      <c r="P44" s="96" t="s">
        <v>593</v>
      </c>
      <c r="Q44" s="124" t="s">
        <v>63</v>
      </c>
      <c r="R44" s="93"/>
    </row>
    <row r="45" spans="1:18" x14ac:dyDescent="0.25">
      <c r="A45" s="116"/>
      <c r="B45" s="113"/>
      <c r="C45" s="99"/>
      <c r="D45" s="99"/>
      <c r="E45" s="102"/>
      <c r="F45" s="99"/>
      <c r="G45" s="24"/>
      <c r="H45" s="105"/>
      <c r="I45" s="105"/>
      <c r="J45" s="134"/>
      <c r="K45" s="99"/>
      <c r="L45" s="99"/>
      <c r="M45" s="105"/>
      <c r="N45" s="128"/>
      <c r="O45" s="25" t="s">
        <v>348</v>
      </c>
      <c r="P45" s="97"/>
      <c r="Q45" s="125"/>
      <c r="R45" s="94"/>
    </row>
    <row r="46" spans="1:18" ht="22.5" x14ac:dyDescent="0.25">
      <c r="A46" s="116"/>
      <c r="B46" s="113"/>
      <c r="C46" s="99"/>
      <c r="D46" s="99"/>
      <c r="E46" s="102"/>
      <c r="F46" s="99"/>
      <c r="G46" s="24"/>
      <c r="H46" s="106"/>
      <c r="I46" s="106"/>
      <c r="J46" s="144"/>
      <c r="K46" s="99"/>
      <c r="L46" s="100"/>
      <c r="M46" s="106"/>
      <c r="N46" s="128"/>
      <c r="O46" s="25" t="s">
        <v>351</v>
      </c>
      <c r="P46" s="97"/>
      <c r="Q46" s="125"/>
      <c r="R46" s="94"/>
    </row>
    <row r="47" spans="1:18" ht="21.75" customHeight="1" x14ac:dyDescent="0.25">
      <c r="A47" s="116"/>
      <c r="B47" s="113"/>
      <c r="C47" s="99"/>
      <c r="D47" s="99"/>
      <c r="E47" s="102"/>
      <c r="F47" s="99"/>
      <c r="G47" s="24"/>
      <c r="H47" s="131" t="s">
        <v>343</v>
      </c>
      <c r="I47" s="131">
        <v>0</v>
      </c>
      <c r="J47" s="150" t="s">
        <v>342</v>
      </c>
      <c r="K47" s="99"/>
      <c r="L47" s="149">
        <v>3</v>
      </c>
      <c r="M47" s="131" t="s">
        <v>55</v>
      </c>
      <c r="N47" s="128" t="s">
        <v>230</v>
      </c>
      <c r="O47" s="25" t="s">
        <v>346</v>
      </c>
      <c r="P47" s="97"/>
      <c r="Q47" s="125"/>
      <c r="R47" s="94"/>
    </row>
    <row r="48" spans="1:18" ht="23.25" customHeight="1" x14ac:dyDescent="0.25">
      <c r="A48" s="116"/>
      <c r="B48" s="113"/>
      <c r="C48" s="99"/>
      <c r="D48" s="99"/>
      <c r="E48" s="102"/>
      <c r="F48" s="99"/>
      <c r="G48" s="24"/>
      <c r="H48" s="105"/>
      <c r="I48" s="105"/>
      <c r="J48" s="134"/>
      <c r="K48" s="99"/>
      <c r="L48" s="99"/>
      <c r="M48" s="105"/>
      <c r="N48" s="128"/>
      <c r="O48" s="25" t="s">
        <v>347</v>
      </c>
      <c r="P48" s="97"/>
      <c r="Q48" s="125"/>
      <c r="R48" s="94"/>
    </row>
    <row r="49" spans="1:18" ht="36" customHeight="1" x14ac:dyDescent="0.25">
      <c r="A49" s="116"/>
      <c r="B49" s="113"/>
      <c r="C49" s="99"/>
      <c r="D49" s="99"/>
      <c r="E49" s="102"/>
      <c r="F49" s="99"/>
      <c r="G49" s="24"/>
      <c r="H49" s="106"/>
      <c r="I49" s="106"/>
      <c r="J49" s="144"/>
      <c r="K49" s="99"/>
      <c r="L49" s="100"/>
      <c r="M49" s="106"/>
      <c r="N49" s="128"/>
      <c r="O49" s="25" t="s">
        <v>349</v>
      </c>
      <c r="P49" s="97"/>
      <c r="Q49" s="125"/>
      <c r="R49" s="94"/>
    </row>
    <row r="50" spans="1:18" ht="23.25" customHeight="1" x14ac:dyDescent="0.25">
      <c r="A50" s="116"/>
      <c r="B50" s="113"/>
      <c r="C50" s="99"/>
      <c r="D50" s="99"/>
      <c r="E50" s="102"/>
      <c r="F50" s="99"/>
      <c r="G50" s="130"/>
      <c r="H50" s="128" t="s">
        <v>337</v>
      </c>
      <c r="I50" s="128">
        <v>0</v>
      </c>
      <c r="J50" s="147" t="s">
        <v>338</v>
      </c>
      <c r="K50" s="99"/>
      <c r="L50" s="149">
        <v>3</v>
      </c>
      <c r="M50" s="131" t="s">
        <v>55</v>
      </c>
      <c r="N50" s="128" t="s">
        <v>230</v>
      </c>
      <c r="O50" s="25" t="s">
        <v>339</v>
      </c>
      <c r="P50" s="97"/>
      <c r="Q50" s="125"/>
      <c r="R50" s="94"/>
    </row>
    <row r="51" spans="1:18" ht="19.5" customHeight="1" x14ac:dyDescent="0.25">
      <c r="A51" s="116"/>
      <c r="B51" s="113"/>
      <c r="C51" s="99"/>
      <c r="D51" s="99"/>
      <c r="E51" s="102"/>
      <c r="F51" s="99"/>
      <c r="G51" s="130"/>
      <c r="H51" s="128"/>
      <c r="I51" s="128"/>
      <c r="J51" s="147"/>
      <c r="K51" s="99"/>
      <c r="L51" s="99"/>
      <c r="M51" s="105"/>
      <c r="N51" s="128"/>
      <c r="O51" s="25" t="s">
        <v>340</v>
      </c>
      <c r="P51" s="97"/>
      <c r="Q51" s="125"/>
      <c r="R51" s="94"/>
    </row>
    <row r="52" spans="1:18" ht="24" customHeight="1" thickBot="1" x14ac:dyDescent="0.3">
      <c r="A52" s="117"/>
      <c r="B52" s="114"/>
      <c r="C52" s="92"/>
      <c r="D52" s="92"/>
      <c r="E52" s="103"/>
      <c r="F52" s="92"/>
      <c r="G52" s="143"/>
      <c r="H52" s="132"/>
      <c r="I52" s="132"/>
      <c r="J52" s="148"/>
      <c r="K52" s="92"/>
      <c r="L52" s="92"/>
      <c r="M52" s="118"/>
      <c r="N52" s="132"/>
      <c r="O52" s="37" t="s">
        <v>341</v>
      </c>
      <c r="P52" s="98"/>
      <c r="Q52" s="126"/>
      <c r="R52" s="95"/>
    </row>
    <row r="53" spans="1:18" ht="47.25" customHeight="1" x14ac:dyDescent="0.25">
      <c r="A53" s="164" t="s">
        <v>13</v>
      </c>
      <c r="B53" s="170" t="s">
        <v>89</v>
      </c>
      <c r="C53" s="129" t="s">
        <v>258</v>
      </c>
      <c r="D53" s="104" t="s">
        <v>353</v>
      </c>
      <c r="E53" s="153" t="s">
        <v>87</v>
      </c>
      <c r="F53" s="129" t="s">
        <v>88</v>
      </c>
      <c r="G53" s="129"/>
      <c r="H53" s="129" t="s">
        <v>91</v>
      </c>
      <c r="I53" s="129">
        <v>2</v>
      </c>
      <c r="J53" s="157" t="s">
        <v>90</v>
      </c>
      <c r="K53" s="129" t="s">
        <v>77</v>
      </c>
      <c r="L53" s="91">
        <v>3</v>
      </c>
      <c r="M53" s="104" t="s">
        <v>55</v>
      </c>
      <c r="N53" s="127" t="s">
        <v>230</v>
      </c>
      <c r="O53" s="40" t="s">
        <v>92</v>
      </c>
      <c r="P53" s="96" t="s">
        <v>594</v>
      </c>
      <c r="Q53" s="141" t="s">
        <v>63</v>
      </c>
      <c r="R53" s="93"/>
    </row>
    <row r="54" spans="1:18" ht="36.75" customHeight="1" x14ac:dyDescent="0.25">
      <c r="A54" s="165"/>
      <c r="B54" s="171"/>
      <c r="C54" s="130"/>
      <c r="D54" s="105"/>
      <c r="E54" s="130"/>
      <c r="F54" s="130"/>
      <c r="G54" s="130"/>
      <c r="H54" s="130"/>
      <c r="I54" s="130"/>
      <c r="J54" s="158"/>
      <c r="K54" s="130"/>
      <c r="L54" s="99"/>
      <c r="M54" s="105"/>
      <c r="N54" s="128"/>
      <c r="O54" s="25" t="s">
        <v>93</v>
      </c>
      <c r="P54" s="97"/>
      <c r="Q54" s="122"/>
      <c r="R54" s="94"/>
    </row>
    <row r="55" spans="1:18" ht="45" customHeight="1" thickBot="1" x14ac:dyDescent="0.3">
      <c r="A55" s="166"/>
      <c r="B55" s="172"/>
      <c r="C55" s="143"/>
      <c r="D55" s="118"/>
      <c r="E55" s="143"/>
      <c r="F55" s="143"/>
      <c r="G55" s="143"/>
      <c r="H55" s="143"/>
      <c r="I55" s="143"/>
      <c r="J55" s="159"/>
      <c r="K55" s="143"/>
      <c r="L55" s="92"/>
      <c r="M55" s="118"/>
      <c r="N55" s="132"/>
      <c r="O55" s="37" t="s">
        <v>94</v>
      </c>
      <c r="P55" s="98"/>
      <c r="Q55" s="123"/>
      <c r="R55" s="95"/>
    </row>
    <row r="56" spans="1:18" ht="59.25" customHeight="1" x14ac:dyDescent="0.25">
      <c r="A56" s="115" t="s">
        <v>14</v>
      </c>
      <c r="B56" s="112" t="s">
        <v>357</v>
      </c>
      <c r="C56" s="91" t="s">
        <v>358</v>
      </c>
      <c r="D56" s="104" t="s">
        <v>494</v>
      </c>
      <c r="E56" s="101" t="s">
        <v>359</v>
      </c>
      <c r="F56" s="104" t="s">
        <v>496</v>
      </c>
      <c r="G56" s="160" t="s">
        <v>67</v>
      </c>
      <c r="H56" s="104" t="s">
        <v>495</v>
      </c>
      <c r="I56" s="91">
        <v>10</v>
      </c>
      <c r="J56" s="146" t="s">
        <v>497</v>
      </c>
      <c r="K56" s="91" t="s">
        <v>103</v>
      </c>
      <c r="L56" s="104">
        <v>3</v>
      </c>
      <c r="M56" s="104" t="s">
        <v>230</v>
      </c>
      <c r="N56" s="127" t="s">
        <v>230</v>
      </c>
      <c r="O56" s="96" t="s">
        <v>498</v>
      </c>
      <c r="P56" s="91" t="s">
        <v>675</v>
      </c>
      <c r="Q56" s="141" t="s">
        <v>63</v>
      </c>
      <c r="R56" s="93"/>
    </row>
    <row r="57" spans="1:18" ht="54.75" customHeight="1" x14ac:dyDescent="0.25">
      <c r="A57" s="116"/>
      <c r="B57" s="113"/>
      <c r="C57" s="99"/>
      <c r="D57" s="105"/>
      <c r="E57" s="99"/>
      <c r="F57" s="105"/>
      <c r="G57" s="161"/>
      <c r="H57" s="105"/>
      <c r="I57" s="99"/>
      <c r="J57" s="147"/>
      <c r="K57" s="99"/>
      <c r="L57" s="105"/>
      <c r="M57" s="105"/>
      <c r="N57" s="128"/>
      <c r="O57" s="97"/>
      <c r="P57" s="99"/>
      <c r="Q57" s="122"/>
      <c r="R57" s="94"/>
    </row>
    <row r="58" spans="1:18" ht="51" customHeight="1" thickBot="1" x14ac:dyDescent="0.3">
      <c r="A58" s="117"/>
      <c r="B58" s="114"/>
      <c r="C58" s="92"/>
      <c r="D58" s="118"/>
      <c r="E58" s="92"/>
      <c r="F58" s="118"/>
      <c r="G58" s="162"/>
      <c r="H58" s="118"/>
      <c r="I58" s="92"/>
      <c r="J58" s="148"/>
      <c r="K58" s="92"/>
      <c r="L58" s="118"/>
      <c r="M58" s="118"/>
      <c r="N58" s="132"/>
      <c r="O58" s="98"/>
      <c r="P58" s="92"/>
      <c r="Q58" s="123"/>
      <c r="R58" s="95"/>
    </row>
    <row r="59" spans="1:18" ht="20.25" customHeight="1" x14ac:dyDescent="0.25">
      <c r="A59" s="115" t="s">
        <v>15</v>
      </c>
      <c r="B59" s="112" t="s">
        <v>257</v>
      </c>
      <c r="C59" s="91" t="s">
        <v>259</v>
      </c>
      <c r="D59" s="104" t="s">
        <v>550</v>
      </c>
      <c r="E59" s="101" t="s">
        <v>260</v>
      </c>
      <c r="F59" s="91" t="s">
        <v>261</v>
      </c>
      <c r="G59" s="26"/>
      <c r="H59" s="104" t="s">
        <v>552</v>
      </c>
      <c r="I59" s="91">
        <v>1</v>
      </c>
      <c r="J59" s="133" t="s">
        <v>554</v>
      </c>
      <c r="K59" s="91" t="s">
        <v>77</v>
      </c>
      <c r="L59" s="104">
        <v>3</v>
      </c>
      <c r="M59" s="104" t="s">
        <v>55</v>
      </c>
      <c r="N59" s="127" t="s">
        <v>447</v>
      </c>
      <c r="O59" s="96" t="s">
        <v>556</v>
      </c>
      <c r="P59" s="91" t="s">
        <v>675</v>
      </c>
      <c r="Q59" s="91" t="s">
        <v>63</v>
      </c>
      <c r="R59" s="93"/>
    </row>
    <row r="60" spans="1:18" ht="33.75" customHeight="1" x14ac:dyDescent="0.25">
      <c r="A60" s="116"/>
      <c r="B60" s="113"/>
      <c r="C60" s="99"/>
      <c r="D60" s="105"/>
      <c r="E60" s="102"/>
      <c r="F60" s="99"/>
      <c r="G60" s="23"/>
      <c r="H60" s="105"/>
      <c r="I60" s="99"/>
      <c r="J60" s="134"/>
      <c r="K60" s="99"/>
      <c r="L60" s="105"/>
      <c r="M60" s="105"/>
      <c r="N60" s="128"/>
      <c r="O60" s="97"/>
      <c r="P60" s="99"/>
      <c r="Q60" s="99"/>
      <c r="R60" s="94"/>
    </row>
    <row r="61" spans="1:18" ht="12" customHeight="1" x14ac:dyDescent="0.25">
      <c r="A61" s="116"/>
      <c r="B61" s="113"/>
      <c r="C61" s="99"/>
      <c r="D61" s="106"/>
      <c r="E61" s="102"/>
      <c r="F61" s="99"/>
      <c r="G61" s="23"/>
      <c r="H61" s="106"/>
      <c r="I61" s="100"/>
      <c r="J61" s="144"/>
      <c r="K61" s="100"/>
      <c r="L61" s="106"/>
      <c r="M61" s="106"/>
      <c r="N61" s="128"/>
      <c r="O61" s="108"/>
      <c r="P61" s="99"/>
      <c r="Q61" s="100"/>
      <c r="R61" s="94"/>
    </row>
    <row r="62" spans="1:18" ht="27.75" customHeight="1" x14ac:dyDescent="0.25">
      <c r="A62" s="116"/>
      <c r="B62" s="113"/>
      <c r="C62" s="99"/>
      <c r="D62" s="131" t="s">
        <v>551</v>
      </c>
      <c r="E62" s="102"/>
      <c r="F62" s="99"/>
      <c r="G62" s="149"/>
      <c r="H62" s="128" t="s">
        <v>553</v>
      </c>
      <c r="I62" s="149">
        <v>1</v>
      </c>
      <c r="J62" s="147" t="s">
        <v>555</v>
      </c>
      <c r="K62" s="149" t="s">
        <v>77</v>
      </c>
      <c r="L62" s="149">
        <v>3</v>
      </c>
      <c r="M62" s="131" t="s">
        <v>55</v>
      </c>
      <c r="N62" s="128" t="s">
        <v>447</v>
      </c>
      <c r="O62" s="107" t="s">
        <v>556</v>
      </c>
      <c r="P62" s="99"/>
      <c r="Q62" s="122" t="s">
        <v>63</v>
      </c>
      <c r="R62" s="94"/>
    </row>
    <row r="63" spans="1:18" ht="27.75" customHeight="1" x14ac:dyDescent="0.25">
      <c r="A63" s="116"/>
      <c r="B63" s="113"/>
      <c r="C63" s="99"/>
      <c r="D63" s="105"/>
      <c r="E63" s="102"/>
      <c r="F63" s="99"/>
      <c r="G63" s="99"/>
      <c r="H63" s="128"/>
      <c r="I63" s="99"/>
      <c r="J63" s="147"/>
      <c r="K63" s="99"/>
      <c r="L63" s="99"/>
      <c r="M63" s="105"/>
      <c r="N63" s="128"/>
      <c r="O63" s="97"/>
      <c r="P63" s="99"/>
      <c r="Q63" s="122"/>
      <c r="R63" s="94"/>
    </row>
    <row r="64" spans="1:18" ht="11.25" customHeight="1" thickBot="1" x14ac:dyDescent="0.3">
      <c r="A64" s="117"/>
      <c r="B64" s="114"/>
      <c r="C64" s="92"/>
      <c r="D64" s="118"/>
      <c r="E64" s="103"/>
      <c r="F64" s="92"/>
      <c r="G64" s="92"/>
      <c r="H64" s="132"/>
      <c r="I64" s="92"/>
      <c r="J64" s="148"/>
      <c r="K64" s="92"/>
      <c r="L64" s="92"/>
      <c r="M64" s="118"/>
      <c r="N64" s="132"/>
      <c r="O64" s="98"/>
      <c r="P64" s="92"/>
      <c r="Q64" s="123"/>
      <c r="R64" s="95"/>
    </row>
    <row r="65" spans="1:18" ht="55.5" customHeight="1" x14ac:dyDescent="0.25">
      <c r="A65" s="115" t="s">
        <v>16</v>
      </c>
      <c r="B65" s="112" t="s">
        <v>557</v>
      </c>
      <c r="C65" s="91" t="s">
        <v>558</v>
      </c>
      <c r="D65" s="104" t="s">
        <v>566</v>
      </c>
      <c r="E65" s="101" t="s">
        <v>559</v>
      </c>
      <c r="F65" s="91" t="s">
        <v>560</v>
      </c>
      <c r="G65" s="45"/>
      <c r="H65" s="104" t="s">
        <v>570</v>
      </c>
      <c r="I65" s="104">
        <v>0</v>
      </c>
      <c r="J65" s="133" t="s">
        <v>571</v>
      </c>
      <c r="K65" s="91" t="s">
        <v>77</v>
      </c>
      <c r="L65" s="91">
        <v>3</v>
      </c>
      <c r="M65" s="104" t="s">
        <v>55</v>
      </c>
      <c r="N65" s="91" t="s">
        <v>230</v>
      </c>
      <c r="O65" s="96" t="s">
        <v>572</v>
      </c>
      <c r="P65" s="133" t="s">
        <v>595</v>
      </c>
      <c r="Q65" s="91" t="s">
        <v>63</v>
      </c>
      <c r="R65" s="190"/>
    </row>
    <row r="66" spans="1:18" ht="34.5" customHeight="1" x14ac:dyDescent="0.25">
      <c r="A66" s="116"/>
      <c r="B66" s="113"/>
      <c r="C66" s="99"/>
      <c r="D66" s="105"/>
      <c r="E66" s="102"/>
      <c r="F66" s="99"/>
      <c r="G66" s="22"/>
      <c r="H66" s="105"/>
      <c r="I66" s="105"/>
      <c r="J66" s="134"/>
      <c r="K66" s="99"/>
      <c r="L66" s="99"/>
      <c r="M66" s="105"/>
      <c r="N66" s="99"/>
      <c r="O66" s="97"/>
      <c r="P66" s="134"/>
      <c r="Q66" s="99"/>
      <c r="R66" s="191"/>
    </row>
    <row r="67" spans="1:18" ht="67.5" customHeight="1" x14ac:dyDescent="0.25">
      <c r="A67" s="116"/>
      <c r="B67" s="113"/>
      <c r="C67" s="99"/>
      <c r="D67" s="105"/>
      <c r="E67" s="102"/>
      <c r="F67" s="99"/>
      <c r="G67" s="22"/>
      <c r="H67" s="106"/>
      <c r="I67" s="106"/>
      <c r="J67" s="144"/>
      <c r="K67" s="100"/>
      <c r="L67" s="100"/>
      <c r="M67" s="106"/>
      <c r="N67" s="100"/>
      <c r="O67" s="108"/>
      <c r="P67" s="134"/>
      <c r="Q67" s="100"/>
      <c r="R67" s="192"/>
    </row>
    <row r="68" spans="1:18" ht="81" customHeight="1" x14ac:dyDescent="0.25">
      <c r="A68" s="116"/>
      <c r="B68" s="113"/>
      <c r="C68" s="99"/>
      <c r="D68" s="105"/>
      <c r="E68" s="102"/>
      <c r="F68" s="99"/>
      <c r="G68" s="22"/>
      <c r="H68" s="131" t="s">
        <v>568</v>
      </c>
      <c r="I68" s="131">
        <v>0</v>
      </c>
      <c r="J68" s="150" t="s">
        <v>567</v>
      </c>
      <c r="K68" s="131" t="s">
        <v>78</v>
      </c>
      <c r="L68" s="131">
        <v>3</v>
      </c>
      <c r="M68" s="131" t="s">
        <v>55</v>
      </c>
      <c r="N68" s="131" t="s">
        <v>230</v>
      </c>
      <c r="O68" s="150" t="s">
        <v>569</v>
      </c>
      <c r="P68" s="134"/>
      <c r="Q68" s="200" t="s">
        <v>63</v>
      </c>
      <c r="R68" s="189"/>
    </row>
    <row r="69" spans="1:18" ht="60.75" customHeight="1" x14ac:dyDescent="0.25">
      <c r="A69" s="116"/>
      <c r="B69" s="113"/>
      <c r="C69" s="99"/>
      <c r="D69" s="105"/>
      <c r="E69" s="102"/>
      <c r="F69" s="99"/>
      <c r="G69" s="22"/>
      <c r="H69" s="105"/>
      <c r="I69" s="105"/>
      <c r="J69" s="134"/>
      <c r="K69" s="105"/>
      <c r="L69" s="105"/>
      <c r="M69" s="105"/>
      <c r="N69" s="105"/>
      <c r="O69" s="134"/>
      <c r="P69" s="134"/>
      <c r="Q69" s="139"/>
      <c r="R69" s="94"/>
    </row>
    <row r="70" spans="1:18" ht="60.75" customHeight="1" thickBot="1" x14ac:dyDescent="0.3">
      <c r="A70" s="117"/>
      <c r="B70" s="114"/>
      <c r="C70" s="92"/>
      <c r="D70" s="118"/>
      <c r="E70" s="103"/>
      <c r="F70" s="92"/>
      <c r="G70" s="46"/>
      <c r="H70" s="118"/>
      <c r="I70" s="118"/>
      <c r="J70" s="135"/>
      <c r="K70" s="118"/>
      <c r="L70" s="118"/>
      <c r="M70" s="118"/>
      <c r="N70" s="118"/>
      <c r="O70" s="135"/>
      <c r="P70" s="135"/>
      <c r="Q70" s="140"/>
      <c r="R70" s="95"/>
    </row>
    <row r="71" spans="1:18" ht="21.75" customHeight="1" x14ac:dyDescent="0.25">
      <c r="A71" s="164" t="s">
        <v>17</v>
      </c>
      <c r="B71" s="170" t="s">
        <v>95</v>
      </c>
      <c r="C71" s="129" t="s">
        <v>96</v>
      </c>
      <c r="D71" s="129" t="s">
        <v>96</v>
      </c>
      <c r="E71" s="153" t="s">
        <v>97</v>
      </c>
      <c r="F71" s="129" t="s">
        <v>108</v>
      </c>
      <c r="G71" s="129"/>
      <c r="H71" s="127" t="s">
        <v>537</v>
      </c>
      <c r="I71" s="129">
        <v>0</v>
      </c>
      <c r="J71" s="146" t="s">
        <v>538</v>
      </c>
      <c r="K71" s="129" t="s">
        <v>98</v>
      </c>
      <c r="L71" s="91">
        <v>3</v>
      </c>
      <c r="M71" s="104" t="s">
        <v>55</v>
      </c>
      <c r="N71" s="127" t="s">
        <v>230</v>
      </c>
      <c r="O71" s="96" t="s">
        <v>539</v>
      </c>
      <c r="P71" s="206" t="s">
        <v>540</v>
      </c>
      <c r="Q71" s="141" t="s">
        <v>63</v>
      </c>
      <c r="R71" s="93"/>
    </row>
    <row r="72" spans="1:18" ht="24.75" customHeight="1" x14ac:dyDescent="0.25">
      <c r="A72" s="165"/>
      <c r="B72" s="171"/>
      <c r="C72" s="130"/>
      <c r="D72" s="130"/>
      <c r="E72" s="130"/>
      <c r="F72" s="130"/>
      <c r="G72" s="130"/>
      <c r="H72" s="128"/>
      <c r="I72" s="130"/>
      <c r="J72" s="147"/>
      <c r="K72" s="130"/>
      <c r="L72" s="99"/>
      <c r="M72" s="105"/>
      <c r="N72" s="128"/>
      <c r="O72" s="97"/>
      <c r="P72" s="207"/>
      <c r="Q72" s="122"/>
      <c r="R72" s="94"/>
    </row>
    <row r="73" spans="1:18" ht="27" customHeight="1" thickBot="1" x14ac:dyDescent="0.3">
      <c r="A73" s="166"/>
      <c r="B73" s="172"/>
      <c r="C73" s="143"/>
      <c r="D73" s="143"/>
      <c r="E73" s="143"/>
      <c r="F73" s="143"/>
      <c r="G73" s="143"/>
      <c r="H73" s="132"/>
      <c r="I73" s="143"/>
      <c r="J73" s="148"/>
      <c r="K73" s="143"/>
      <c r="L73" s="92"/>
      <c r="M73" s="118"/>
      <c r="N73" s="132"/>
      <c r="O73" s="98"/>
      <c r="P73" s="208"/>
      <c r="Q73" s="123"/>
      <c r="R73" s="95"/>
    </row>
    <row r="74" spans="1:18" ht="27" customHeight="1" x14ac:dyDescent="0.25">
      <c r="A74" s="115" t="s">
        <v>18</v>
      </c>
      <c r="B74" s="112" t="s">
        <v>263</v>
      </c>
      <c r="C74" s="91" t="s">
        <v>259</v>
      </c>
      <c r="D74" s="91" t="s">
        <v>259</v>
      </c>
      <c r="E74" s="101" t="s">
        <v>262</v>
      </c>
      <c r="F74" s="91" t="s">
        <v>264</v>
      </c>
      <c r="G74" s="27"/>
      <c r="H74" s="104" t="s">
        <v>541</v>
      </c>
      <c r="I74" s="91">
        <v>0</v>
      </c>
      <c r="J74" s="193" t="s">
        <v>544</v>
      </c>
      <c r="K74" s="91" t="s">
        <v>83</v>
      </c>
      <c r="L74" s="91">
        <v>3</v>
      </c>
      <c r="M74" s="104" t="s">
        <v>55</v>
      </c>
      <c r="N74" s="127" t="s">
        <v>230</v>
      </c>
      <c r="O74" s="96" t="s">
        <v>547</v>
      </c>
      <c r="P74" s="91" t="s">
        <v>675</v>
      </c>
      <c r="Q74" s="91" t="s">
        <v>63</v>
      </c>
      <c r="R74" s="93"/>
    </row>
    <row r="75" spans="1:18" ht="27" customHeight="1" x14ac:dyDescent="0.25">
      <c r="A75" s="116"/>
      <c r="B75" s="113"/>
      <c r="C75" s="99"/>
      <c r="D75" s="99"/>
      <c r="E75" s="102"/>
      <c r="F75" s="99"/>
      <c r="G75" s="21"/>
      <c r="H75" s="105"/>
      <c r="I75" s="99"/>
      <c r="J75" s="194"/>
      <c r="K75" s="99"/>
      <c r="L75" s="99"/>
      <c r="M75" s="105"/>
      <c r="N75" s="128"/>
      <c r="O75" s="97"/>
      <c r="P75" s="99"/>
      <c r="Q75" s="99"/>
      <c r="R75" s="94"/>
    </row>
    <row r="76" spans="1:18" ht="27" customHeight="1" x14ac:dyDescent="0.25">
      <c r="A76" s="116"/>
      <c r="B76" s="113"/>
      <c r="C76" s="99"/>
      <c r="D76" s="99"/>
      <c r="E76" s="102"/>
      <c r="F76" s="99"/>
      <c r="G76" s="21"/>
      <c r="H76" s="106"/>
      <c r="I76" s="100"/>
      <c r="J76" s="195"/>
      <c r="K76" s="100"/>
      <c r="L76" s="100"/>
      <c r="M76" s="106"/>
      <c r="N76" s="128"/>
      <c r="O76" s="108"/>
      <c r="P76" s="99"/>
      <c r="Q76" s="100"/>
      <c r="R76" s="94"/>
    </row>
    <row r="77" spans="1:18" ht="27" customHeight="1" x14ac:dyDescent="0.25">
      <c r="A77" s="116"/>
      <c r="B77" s="113"/>
      <c r="C77" s="99"/>
      <c r="D77" s="99"/>
      <c r="E77" s="102"/>
      <c r="F77" s="99"/>
      <c r="G77" s="21"/>
      <c r="H77" s="131" t="s">
        <v>542</v>
      </c>
      <c r="I77" s="149">
        <v>0</v>
      </c>
      <c r="J77" s="150" t="s">
        <v>545</v>
      </c>
      <c r="K77" s="149" t="s">
        <v>77</v>
      </c>
      <c r="L77" s="149">
        <v>3</v>
      </c>
      <c r="M77" s="131" t="s">
        <v>55</v>
      </c>
      <c r="N77" s="128" t="s">
        <v>230</v>
      </c>
      <c r="O77" s="107" t="s">
        <v>548</v>
      </c>
      <c r="P77" s="99"/>
      <c r="Q77" s="149" t="s">
        <v>63</v>
      </c>
      <c r="R77" s="94"/>
    </row>
    <row r="78" spans="1:18" ht="27" customHeight="1" x14ac:dyDescent="0.25">
      <c r="A78" s="116"/>
      <c r="B78" s="113"/>
      <c r="C78" s="99"/>
      <c r="D78" s="99"/>
      <c r="E78" s="102"/>
      <c r="F78" s="99"/>
      <c r="G78" s="21"/>
      <c r="H78" s="105"/>
      <c r="I78" s="99"/>
      <c r="J78" s="134"/>
      <c r="K78" s="99"/>
      <c r="L78" s="99"/>
      <c r="M78" s="105"/>
      <c r="N78" s="128"/>
      <c r="O78" s="97"/>
      <c r="P78" s="99"/>
      <c r="Q78" s="99"/>
      <c r="R78" s="94"/>
    </row>
    <row r="79" spans="1:18" ht="27" customHeight="1" x14ac:dyDescent="0.25">
      <c r="A79" s="116"/>
      <c r="B79" s="113"/>
      <c r="C79" s="99"/>
      <c r="D79" s="99"/>
      <c r="E79" s="102"/>
      <c r="F79" s="99"/>
      <c r="G79" s="21"/>
      <c r="H79" s="106"/>
      <c r="I79" s="100"/>
      <c r="J79" s="144"/>
      <c r="K79" s="100"/>
      <c r="L79" s="100"/>
      <c r="M79" s="106"/>
      <c r="N79" s="128"/>
      <c r="O79" s="108"/>
      <c r="P79" s="99"/>
      <c r="Q79" s="100"/>
      <c r="R79" s="94"/>
    </row>
    <row r="80" spans="1:18" ht="15" customHeight="1" x14ac:dyDescent="0.25">
      <c r="A80" s="116"/>
      <c r="B80" s="113"/>
      <c r="C80" s="99"/>
      <c r="D80" s="99"/>
      <c r="E80" s="102"/>
      <c r="F80" s="99"/>
      <c r="G80" s="149"/>
      <c r="H80" s="128" t="s">
        <v>543</v>
      </c>
      <c r="I80" s="149">
        <v>1</v>
      </c>
      <c r="J80" s="147" t="s">
        <v>546</v>
      </c>
      <c r="K80" s="149" t="s">
        <v>77</v>
      </c>
      <c r="L80" s="149">
        <v>3</v>
      </c>
      <c r="M80" s="131" t="s">
        <v>55</v>
      </c>
      <c r="N80" s="128" t="s">
        <v>230</v>
      </c>
      <c r="O80" s="107" t="s">
        <v>549</v>
      </c>
      <c r="P80" s="99"/>
      <c r="Q80" s="122" t="s">
        <v>63</v>
      </c>
      <c r="R80" s="94"/>
    </row>
    <row r="81" spans="1:18" x14ac:dyDescent="0.25">
      <c r="A81" s="116"/>
      <c r="B81" s="113"/>
      <c r="C81" s="99"/>
      <c r="D81" s="99"/>
      <c r="E81" s="102"/>
      <c r="F81" s="99"/>
      <c r="G81" s="99"/>
      <c r="H81" s="128"/>
      <c r="I81" s="99"/>
      <c r="J81" s="147"/>
      <c r="K81" s="99"/>
      <c r="L81" s="99"/>
      <c r="M81" s="105"/>
      <c r="N81" s="128"/>
      <c r="O81" s="97"/>
      <c r="P81" s="99"/>
      <c r="Q81" s="122"/>
      <c r="R81" s="94"/>
    </row>
    <row r="82" spans="1:18" ht="15.75" thickBot="1" x14ac:dyDescent="0.3">
      <c r="A82" s="117"/>
      <c r="B82" s="114"/>
      <c r="C82" s="92"/>
      <c r="D82" s="92"/>
      <c r="E82" s="103"/>
      <c r="F82" s="92"/>
      <c r="G82" s="92"/>
      <c r="H82" s="132"/>
      <c r="I82" s="92"/>
      <c r="J82" s="148"/>
      <c r="K82" s="92"/>
      <c r="L82" s="92"/>
      <c r="M82" s="118"/>
      <c r="N82" s="132"/>
      <c r="O82" s="98"/>
      <c r="P82" s="92"/>
      <c r="Q82" s="123"/>
      <c r="R82" s="95"/>
    </row>
    <row r="83" spans="1:18" ht="33.75" customHeight="1" x14ac:dyDescent="0.25">
      <c r="A83" s="115" t="s">
        <v>24</v>
      </c>
      <c r="B83" s="112" t="s">
        <v>99</v>
      </c>
      <c r="C83" s="91" t="s">
        <v>315</v>
      </c>
      <c r="D83" s="91" t="s">
        <v>100</v>
      </c>
      <c r="E83" s="119" t="s">
        <v>101</v>
      </c>
      <c r="F83" s="91" t="s">
        <v>102</v>
      </c>
      <c r="G83" s="45"/>
      <c r="H83" s="104" t="s">
        <v>425</v>
      </c>
      <c r="I83" s="91">
        <v>0</v>
      </c>
      <c r="J83" s="104" t="s">
        <v>426</v>
      </c>
      <c r="K83" s="91" t="s">
        <v>427</v>
      </c>
      <c r="L83" s="129">
        <v>3</v>
      </c>
      <c r="M83" s="127" t="s">
        <v>55</v>
      </c>
      <c r="N83" s="104" t="s">
        <v>230</v>
      </c>
      <c r="O83" s="96" t="s">
        <v>434</v>
      </c>
      <c r="P83" s="96" t="s">
        <v>600</v>
      </c>
      <c r="Q83" s="141" t="s">
        <v>63</v>
      </c>
      <c r="R83" s="93"/>
    </row>
    <row r="84" spans="1:18" ht="34.5" customHeight="1" x14ac:dyDescent="0.25">
      <c r="A84" s="116"/>
      <c r="B84" s="113"/>
      <c r="C84" s="99"/>
      <c r="D84" s="99"/>
      <c r="E84" s="120"/>
      <c r="F84" s="99"/>
      <c r="G84" s="24"/>
      <c r="H84" s="105"/>
      <c r="I84" s="99"/>
      <c r="J84" s="105"/>
      <c r="K84" s="99"/>
      <c r="L84" s="130"/>
      <c r="M84" s="128"/>
      <c r="N84" s="105"/>
      <c r="O84" s="97"/>
      <c r="P84" s="97"/>
      <c r="Q84" s="122"/>
      <c r="R84" s="94"/>
    </row>
    <row r="85" spans="1:18" ht="45" customHeight="1" x14ac:dyDescent="0.25">
      <c r="A85" s="116"/>
      <c r="B85" s="113"/>
      <c r="C85" s="99"/>
      <c r="D85" s="99"/>
      <c r="E85" s="120"/>
      <c r="F85" s="99"/>
      <c r="G85" s="24"/>
      <c r="H85" s="106"/>
      <c r="I85" s="100"/>
      <c r="J85" s="106"/>
      <c r="K85" s="100"/>
      <c r="L85" s="130"/>
      <c r="M85" s="128"/>
      <c r="N85" s="106"/>
      <c r="O85" s="108"/>
      <c r="P85" s="97"/>
      <c r="Q85" s="122"/>
      <c r="R85" s="94"/>
    </row>
    <row r="86" spans="1:18" ht="33.75" customHeight="1" x14ac:dyDescent="0.25">
      <c r="A86" s="116"/>
      <c r="B86" s="113"/>
      <c r="C86" s="99"/>
      <c r="D86" s="99"/>
      <c r="E86" s="120"/>
      <c r="F86" s="99"/>
      <c r="G86" s="24"/>
      <c r="H86" s="131" t="s">
        <v>428</v>
      </c>
      <c r="I86" s="149">
        <v>0</v>
      </c>
      <c r="J86" s="131" t="s">
        <v>429</v>
      </c>
      <c r="K86" s="149" t="s">
        <v>427</v>
      </c>
      <c r="L86" s="130">
        <v>3</v>
      </c>
      <c r="M86" s="128" t="s">
        <v>55</v>
      </c>
      <c r="N86" s="131" t="s">
        <v>230</v>
      </c>
      <c r="O86" s="107" t="s">
        <v>433</v>
      </c>
      <c r="P86" s="97"/>
      <c r="Q86" s="122" t="s">
        <v>63</v>
      </c>
      <c r="R86" s="94"/>
    </row>
    <row r="87" spans="1:18" ht="27" customHeight="1" x14ac:dyDescent="0.25">
      <c r="A87" s="116"/>
      <c r="B87" s="113"/>
      <c r="C87" s="99"/>
      <c r="D87" s="99"/>
      <c r="E87" s="120"/>
      <c r="F87" s="99"/>
      <c r="G87" s="24"/>
      <c r="H87" s="105"/>
      <c r="I87" s="99"/>
      <c r="J87" s="105"/>
      <c r="K87" s="99"/>
      <c r="L87" s="130"/>
      <c r="M87" s="128"/>
      <c r="N87" s="105"/>
      <c r="O87" s="97"/>
      <c r="P87" s="97"/>
      <c r="Q87" s="122"/>
      <c r="R87" s="94"/>
    </row>
    <row r="88" spans="1:18" ht="38.25" customHeight="1" x14ac:dyDescent="0.25">
      <c r="A88" s="116"/>
      <c r="B88" s="113"/>
      <c r="C88" s="99"/>
      <c r="D88" s="99"/>
      <c r="E88" s="120"/>
      <c r="F88" s="99"/>
      <c r="G88" s="24"/>
      <c r="H88" s="106"/>
      <c r="I88" s="100"/>
      <c r="J88" s="106"/>
      <c r="K88" s="100"/>
      <c r="L88" s="130"/>
      <c r="M88" s="128"/>
      <c r="N88" s="106"/>
      <c r="O88" s="108"/>
      <c r="P88" s="97"/>
      <c r="Q88" s="122"/>
      <c r="R88" s="94"/>
    </row>
    <row r="89" spans="1:18" ht="25.5" customHeight="1" x14ac:dyDescent="0.25">
      <c r="A89" s="116"/>
      <c r="B89" s="113"/>
      <c r="C89" s="99"/>
      <c r="D89" s="99"/>
      <c r="E89" s="120"/>
      <c r="F89" s="99"/>
      <c r="G89" s="24"/>
      <c r="H89" s="131" t="s">
        <v>430</v>
      </c>
      <c r="I89" s="149">
        <v>0</v>
      </c>
      <c r="J89" s="131" t="s">
        <v>431</v>
      </c>
      <c r="K89" s="149" t="s">
        <v>427</v>
      </c>
      <c r="L89" s="130">
        <v>3</v>
      </c>
      <c r="M89" s="128" t="s">
        <v>55</v>
      </c>
      <c r="N89" s="131" t="s">
        <v>230</v>
      </c>
      <c r="O89" s="107" t="s">
        <v>432</v>
      </c>
      <c r="P89" s="97"/>
      <c r="Q89" s="122" t="s">
        <v>63</v>
      </c>
      <c r="R89" s="94"/>
    </row>
    <row r="90" spans="1:18" ht="15" customHeight="1" x14ac:dyDescent="0.25">
      <c r="A90" s="116"/>
      <c r="B90" s="113"/>
      <c r="C90" s="99"/>
      <c r="D90" s="99"/>
      <c r="E90" s="120"/>
      <c r="F90" s="99"/>
      <c r="G90" s="24"/>
      <c r="H90" s="105"/>
      <c r="I90" s="99"/>
      <c r="J90" s="105"/>
      <c r="K90" s="99"/>
      <c r="L90" s="130"/>
      <c r="M90" s="128"/>
      <c r="N90" s="105"/>
      <c r="O90" s="97"/>
      <c r="P90" s="97"/>
      <c r="Q90" s="122"/>
      <c r="R90" s="94"/>
    </row>
    <row r="91" spans="1:18" ht="14.25" customHeight="1" x14ac:dyDescent="0.25">
      <c r="A91" s="116"/>
      <c r="B91" s="113"/>
      <c r="C91" s="99"/>
      <c r="D91" s="99"/>
      <c r="E91" s="120"/>
      <c r="F91" s="99"/>
      <c r="G91" s="24"/>
      <c r="H91" s="106"/>
      <c r="I91" s="100"/>
      <c r="J91" s="106"/>
      <c r="K91" s="100"/>
      <c r="L91" s="130"/>
      <c r="M91" s="128"/>
      <c r="N91" s="106"/>
      <c r="O91" s="108"/>
      <c r="P91" s="97"/>
      <c r="Q91" s="122"/>
      <c r="R91" s="94"/>
    </row>
    <row r="92" spans="1:18" ht="21.75" customHeight="1" x14ac:dyDescent="0.25">
      <c r="A92" s="116"/>
      <c r="B92" s="113"/>
      <c r="C92" s="99"/>
      <c r="D92" s="99"/>
      <c r="E92" s="120"/>
      <c r="F92" s="99"/>
      <c r="G92" s="24"/>
      <c r="H92" s="131" t="s">
        <v>435</v>
      </c>
      <c r="I92" s="149">
        <v>0</v>
      </c>
      <c r="J92" s="131" t="s">
        <v>436</v>
      </c>
      <c r="K92" s="149" t="s">
        <v>427</v>
      </c>
      <c r="L92" s="130">
        <v>3</v>
      </c>
      <c r="M92" s="128" t="s">
        <v>55</v>
      </c>
      <c r="N92" s="131" t="s">
        <v>230</v>
      </c>
      <c r="O92" s="107" t="s">
        <v>437</v>
      </c>
      <c r="P92" s="97"/>
      <c r="Q92" s="122" t="s">
        <v>63</v>
      </c>
      <c r="R92" s="94"/>
    </row>
    <row r="93" spans="1:18" ht="18.75" customHeight="1" x14ac:dyDescent="0.25">
      <c r="A93" s="116"/>
      <c r="B93" s="113"/>
      <c r="C93" s="99"/>
      <c r="D93" s="99"/>
      <c r="E93" s="120"/>
      <c r="F93" s="99"/>
      <c r="G93" s="24"/>
      <c r="H93" s="105"/>
      <c r="I93" s="99"/>
      <c r="J93" s="105"/>
      <c r="K93" s="99"/>
      <c r="L93" s="130"/>
      <c r="M93" s="128"/>
      <c r="N93" s="105"/>
      <c r="O93" s="97"/>
      <c r="P93" s="97"/>
      <c r="Q93" s="122"/>
      <c r="R93" s="94"/>
    </row>
    <row r="94" spans="1:18" ht="24" customHeight="1" x14ac:dyDescent="0.25">
      <c r="A94" s="116"/>
      <c r="B94" s="113"/>
      <c r="C94" s="99"/>
      <c r="D94" s="99"/>
      <c r="E94" s="120"/>
      <c r="F94" s="99"/>
      <c r="G94" s="24"/>
      <c r="H94" s="106"/>
      <c r="I94" s="100"/>
      <c r="J94" s="106"/>
      <c r="K94" s="100"/>
      <c r="L94" s="130"/>
      <c r="M94" s="128"/>
      <c r="N94" s="106"/>
      <c r="O94" s="108"/>
      <c r="P94" s="97"/>
      <c r="Q94" s="122"/>
      <c r="R94" s="94"/>
    </row>
    <row r="95" spans="1:18" ht="14.25" customHeight="1" x14ac:dyDescent="0.25">
      <c r="A95" s="116"/>
      <c r="B95" s="113"/>
      <c r="C95" s="99"/>
      <c r="D95" s="99"/>
      <c r="E95" s="120"/>
      <c r="F95" s="99"/>
      <c r="G95" s="24"/>
      <c r="H95" s="131" t="s">
        <v>438</v>
      </c>
      <c r="I95" s="149">
        <v>0</v>
      </c>
      <c r="J95" s="131" t="s">
        <v>439</v>
      </c>
      <c r="K95" s="149" t="s">
        <v>427</v>
      </c>
      <c r="L95" s="130">
        <v>3</v>
      </c>
      <c r="M95" s="128" t="s">
        <v>55</v>
      </c>
      <c r="N95" s="131" t="s">
        <v>230</v>
      </c>
      <c r="O95" s="107" t="s">
        <v>440</v>
      </c>
      <c r="P95" s="97"/>
      <c r="Q95" s="122" t="s">
        <v>63</v>
      </c>
      <c r="R95" s="94"/>
    </row>
    <row r="96" spans="1:18" ht="14.25" customHeight="1" x14ac:dyDescent="0.25">
      <c r="A96" s="116"/>
      <c r="B96" s="113"/>
      <c r="C96" s="99"/>
      <c r="D96" s="99"/>
      <c r="E96" s="120"/>
      <c r="F96" s="99"/>
      <c r="G96" s="24"/>
      <c r="H96" s="105"/>
      <c r="I96" s="99"/>
      <c r="J96" s="105"/>
      <c r="K96" s="99"/>
      <c r="L96" s="130"/>
      <c r="M96" s="128"/>
      <c r="N96" s="105"/>
      <c r="O96" s="97"/>
      <c r="P96" s="97"/>
      <c r="Q96" s="122"/>
      <c r="R96" s="94"/>
    </row>
    <row r="97" spans="1:18" ht="13.5" customHeight="1" x14ac:dyDescent="0.25">
      <c r="A97" s="116"/>
      <c r="B97" s="113"/>
      <c r="C97" s="99"/>
      <c r="D97" s="99"/>
      <c r="E97" s="120"/>
      <c r="F97" s="99"/>
      <c r="G97" s="24"/>
      <c r="H97" s="106"/>
      <c r="I97" s="100"/>
      <c r="J97" s="106"/>
      <c r="K97" s="100"/>
      <c r="L97" s="130"/>
      <c r="M97" s="128"/>
      <c r="N97" s="106"/>
      <c r="O97" s="108"/>
      <c r="P97" s="97"/>
      <c r="Q97" s="122"/>
      <c r="R97" s="94"/>
    </row>
    <row r="98" spans="1:18" ht="22.5" customHeight="1" x14ac:dyDescent="0.25">
      <c r="A98" s="116"/>
      <c r="B98" s="113"/>
      <c r="C98" s="99"/>
      <c r="D98" s="99"/>
      <c r="E98" s="120"/>
      <c r="F98" s="99"/>
      <c r="G98" s="130"/>
      <c r="H98" s="128" t="s">
        <v>441</v>
      </c>
      <c r="I98" s="130">
        <v>0</v>
      </c>
      <c r="J98" s="128" t="s">
        <v>442</v>
      </c>
      <c r="K98" s="130" t="s">
        <v>427</v>
      </c>
      <c r="L98" s="149">
        <v>3</v>
      </c>
      <c r="M98" s="128" t="s">
        <v>55</v>
      </c>
      <c r="N98" s="131" t="s">
        <v>230</v>
      </c>
      <c r="O98" s="107" t="s">
        <v>443</v>
      </c>
      <c r="P98" s="97"/>
      <c r="Q98" s="122" t="s">
        <v>63</v>
      </c>
      <c r="R98" s="94"/>
    </row>
    <row r="99" spans="1:18" ht="23.25" customHeight="1" x14ac:dyDescent="0.25">
      <c r="A99" s="116"/>
      <c r="B99" s="113"/>
      <c r="C99" s="99"/>
      <c r="D99" s="99"/>
      <c r="E99" s="120"/>
      <c r="F99" s="99"/>
      <c r="G99" s="130"/>
      <c r="H99" s="128"/>
      <c r="I99" s="130"/>
      <c r="J99" s="128"/>
      <c r="K99" s="130"/>
      <c r="L99" s="99"/>
      <c r="M99" s="128"/>
      <c r="N99" s="105"/>
      <c r="O99" s="97"/>
      <c r="P99" s="97"/>
      <c r="Q99" s="122"/>
      <c r="R99" s="94"/>
    </row>
    <row r="100" spans="1:18" ht="15.75" thickBot="1" x14ac:dyDescent="0.3">
      <c r="A100" s="117"/>
      <c r="B100" s="114"/>
      <c r="C100" s="92"/>
      <c r="D100" s="92"/>
      <c r="E100" s="121"/>
      <c r="F100" s="92"/>
      <c r="G100" s="143"/>
      <c r="H100" s="132"/>
      <c r="I100" s="143"/>
      <c r="J100" s="132"/>
      <c r="K100" s="143"/>
      <c r="L100" s="92"/>
      <c r="M100" s="132"/>
      <c r="N100" s="118"/>
      <c r="O100" s="98"/>
      <c r="P100" s="98"/>
      <c r="Q100" s="123"/>
      <c r="R100" s="95"/>
    </row>
    <row r="101" spans="1:18" ht="75.75" customHeight="1" x14ac:dyDescent="0.25">
      <c r="A101" s="115" t="s">
        <v>25</v>
      </c>
      <c r="B101" s="112" t="s">
        <v>249</v>
      </c>
      <c r="C101" s="91" t="s">
        <v>250</v>
      </c>
      <c r="D101" s="104" t="s">
        <v>449</v>
      </c>
      <c r="E101" s="101" t="s">
        <v>251</v>
      </c>
      <c r="F101" s="91" t="s">
        <v>252</v>
      </c>
      <c r="G101" s="129"/>
      <c r="H101" s="127" t="s">
        <v>450</v>
      </c>
      <c r="I101" s="129">
        <v>0</v>
      </c>
      <c r="J101" s="133" t="s">
        <v>451</v>
      </c>
      <c r="K101" s="129" t="s">
        <v>77</v>
      </c>
      <c r="L101" s="91">
        <v>1</v>
      </c>
      <c r="M101" s="127" t="s">
        <v>55</v>
      </c>
      <c r="N101" s="104" t="s">
        <v>230</v>
      </c>
      <c r="O101" s="42" t="s">
        <v>452</v>
      </c>
      <c r="P101" s="96" t="s">
        <v>611</v>
      </c>
      <c r="Q101" s="151" t="s">
        <v>455</v>
      </c>
      <c r="R101" s="93"/>
    </row>
    <row r="102" spans="1:18" ht="60.75" customHeight="1" x14ac:dyDescent="0.25">
      <c r="A102" s="116"/>
      <c r="B102" s="113"/>
      <c r="C102" s="99"/>
      <c r="D102" s="105"/>
      <c r="E102" s="102"/>
      <c r="F102" s="99"/>
      <c r="G102" s="130"/>
      <c r="H102" s="128"/>
      <c r="I102" s="130"/>
      <c r="J102" s="134"/>
      <c r="K102" s="130"/>
      <c r="L102" s="99"/>
      <c r="M102" s="128"/>
      <c r="N102" s="105"/>
      <c r="O102" s="107" t="s">
        <v>453</v>
      </c>
      <c r="P102" s="97"/>
      <c r="Q102" s="152"/>
      <c r="R102" s="94"/>
    </row>
    <row r="103" spans="1:18" ht="72.75" customHeight="1" x14ac:dyDescent="0.25">
      <c r="A103" s="116"/>
      <c r="B103" s="113"/>
      <c r="C103" s="99"/>
      <c r="D103" s="105"/>
      <c r="E103" s="102"/>
      <c r="F103" s="99"/>
      <c r="G103" s="130"/>
      <c r="H103" s="128"/>
      <c r="I103" s="130"/>
      <c r="J103" s="134"/>
      <c r="K103" s="130"/>
      <c r="L103" s="100"/>
      <c r="M103" s="128"/>
      <c r="N103" s="106"/>
      <c r="O103" s="108"/>
      <c r="P103" s="97"/>
      <c r="Q103" s="152"/>
      <c r="R103" s="94"/>
    </row>
    <row r="104" spans="1:18" ht="23.25" customHeight="1" x14ac:dyDescent="0.25">
      <c r="A104" s="116"/>
      <c r="B104" s="113"/>
      <c r="C104" s="99"/>
      <c r="D104" s="105"/>
      <c r="E104" s="102"/>
      <c r="F104" s="99"/>
      <c r="G104" s="130"/>
      <c r="H104" s="128" t="s">
        <v>450</v>
      </c>
      <c r="I104" s="130">
        <v>0</v>
      </c>
      <c r="J104" s="134"/>
      <c r="K104" s="130" t="s">
        <v>77</v>
      </c>
      <c r="L104" s="149">
        <v>3</v>
      </c>
      <c r="M104" s="128" t="s">
        <v>55</v>
      </c>
      <c r="N104" s="131" t="s">
        <v>230</v>
      </c>
      <c r="O104" s="34" t="s">
        <v>452</v>
      </c>
      <c r="P104" s="97"/>
      <c r="Q104" s="122" t="s">
        <v>63</v>
      </c>
      <c r="R104" s="94"/>
    </row>
    <row r="105" spans="1:18" ht="27" customHeight="1" x14ac:dyDescent="0.25">
      <c r="A105" s="116"/>
      <c r="B105" s="113"/>
      <c r="C105" s="99"/>
      <c r="D105" s="105"/>
      <c r="E105" s="102"/>
      <c r="F105" s="99"/>
      <c r="G105" s="130"/>
      <c r="H105" s="128"/>
      <c r="I105" s="130"/>
      <c r="J105" s="134"/>
      <c r="K105" s="130"/>
      <c r="L105" s="99"/>
      <c r="M105" s="128"/>
      <c r="N105" s="105"/>
      <c r="O105" s="107" t="s">
        <v>454</v>
      </c>
      <c r="P105" s="97"/>
      <c r="Q105" s="122"/>
      <c r="R105" s="94"/>
    </row>
    <row r="106" spans="1:18" ht="21" customHeight="1" thickBot="1" x14ac:dyDescent="0.3">
      <c r="A106" s="117"/>
      <c r="B106" s="114"/>
      <c r="C106" s="92"/>
      <c r="D106" s="118"/>
      <c r="E106" s="103"/>
      <c r="F106" s="92"/>
      <c r="G106" s="143"/>
      <c r="H106" s="132"/>
      <c r="I106" s="143"/>
      <c r="J106" s="135"/>
      <c r="K106" s="143"/>
      <c r="L106" s="92"/>
      <c r="M106" s="132"/>
      <c r="N106" s="118"/>
      <c r="O106" s="98"/>
      <c r="P106" s="98"/>
      <c r="Q106" s="123"/>
      <c r="R106" s="95"/>
    </row>
    <row r="107" spans="1:18" ht="30.75" customHeight="1" x14ac:dyDescent="0.25">
      <c r="A107" s="115" t="s">
        <v>26</v>
      </c>
      <c r="B107" s="112" t="s">
        <v>256</v>
      </c>
      <c r="C107" s="91" t="s">
        <v>253</v>
      </c>
      <c r="D107" s="104" t="s">
        <v>479</v>
      </c>
      <c r="E107" s="101" t="s">
        <v>254</v>
      </c>
      <c r="F107" s="91" t="s">
        <v>255</v>
      </c>
      <c r="G107" s="45"/>
      <c r="H107" s="104" t="s">
        <v>480</v>
      </c>
      <c r="I107" s="91">
        <v>1</v>
      </c>
      <c r="J107" s="133" t="s">
        <v>482</v>
      </c>
      <c r="K107" s="91" t="s">
        <v>83</v>
      </c>
      <c r="L107" s="91">
        <v>3</v>
      </c>
      <c r="M107" s="127" t="s">
        <v>55</v>
      </c>
      <c r="N107" s="104" t="s">
        <v>230</v>
      </c>
      <c r="O107" s="96" t="s">
        <v>484</v>
      </c>
      <c r="P107" s="91" t="s">
        <v>675</v>
      </c>
      <c r="Q107" s="91" t="s">
        <v>63</v>
      </c>
      <c r="R107" s="93"/>
    </row>
    <row r="108" spans="1:18" ht="36.75" customHeight="1" x14ac:dyDescent="0.25">
      <c r="A108" s="116"/>
      <c r="B108" s="113"/>
      <c r="C108" s="99"/>
      <c r="D108" s="105"/>
      <c r="E108" s="102"/>
      <c r="F108" s="99"/>
      <c r="G108" s="30"/>
      <c r="H108" s="105"/>
      <c r="I108" s="99"/>
      <c r="J108" s="134"/>
      <c r="K108" s="99"/>
      <c r="L108" s="99"/>
      <c r="M108" s="128"/>
      <c r="N108" s="105"/>
      <c r="O108" s="97"/>
      <c r="P108" s="99"/>
      <c r="Q108" s="99"/>
      <c r="R108" s="94"/>
    </row>
    <row r="109" spans="1:18" ht="29.25" customHeight="1" x14ac:dyDescent="0.25">
      <c r="A109" s="116"/>
      <c r="B109" s="113"/>
      <c r="C109" s="99"/>
      <c r="D109" s="105"/>
      <c r="E109" s="102"/>
      <c r="F109" s="99"/>
      <c r="G109" s="30"/>
      <c r="H109" s="106"/>
      <c r="I109" s="100"/>
      <c r="J109" s="144"/>
      <c r="K109" s="100"/>
      <c r="L109" s="100"/>
      <c r="M109" s="128"/>
      <c r="N109" s="106"/>
      <c r="O109" s="108"/>
      <c r="P109" s="99"/>
      <c r="Q109" s="100"/>
      <c r="R109" s="94"/>
    </row>
    <row r="110" spans="1:18" ht="24.75" customHeight="1" x14ac:dyDescent="0.25">
      <c r="A110" s="116"/>
      <c r="B110" s="113"/>
      <c r="C110" s="99"/>
      <c r="D110" s="105"/>
      <c r="E110" s="102"/>
      <c r="F110" s="99"/>
      <c r="G110" s="30"/>
      <c r="H110" s="128" t="s">
        <v>481</v>
      </c>
      <c r="I110" s="149">
        <v>2</v>
      </c>
      <c r="J110" s="147" t="s">
        <v>483</v>
      </c>
      <c r="K110" s="149" t="s">
        <v>83</v>
      </c>
      <c r="L110" s="149">
        <v>3</v>
      </c>
      <c r="M110" s="128" t="s">
        <v>55</v>
      </c>
      <c r="N110" s="131" t="s">
        <v>230</v>
      </c>
      <c r="O110" s="107" t="s">
        <v>485</v>
      </c>
      <c r="P110" s="99"/>
      <c r="Q110" s="122" t="s">
        <v>63</v>
      </c>
      <c r="R110" s="94"/>
    </row>
    <row r="111" spans="1:18" ht="30.75" customHeight="1" x14ac:dyDescent="0.25">
      <c r="A111" s="116"/>
      <c r="B111" s="113"/>
      <c r="C111" s="99"/>
      <c r="D111" s="105"/>
      <c r="E111" s="102"/>
      <c r="F111" s="99"/>
      <c r="G111" s="30"/>
      <c r="H111" s="128"/>
      <c r="I111" s="99"/>
      <c r="J111" s="147"/>
      <c r="K111" s="99"/>
      <c r="L111" s="99"/>
      <c r="M111" s="128"/>
      <c r="N111" s="105"/>
      <c r="O111" s="97"/>
      <c r="P111" s="99"/>
      <c r="Q111" s="122"/>
      <c r="R111" s="94"/>
    </row>
    <row r="112" spans="1:18" ht="33.75" customHeight="1" thickBot="1" x14ac:dyDescent="0.3">
      <c r="A112" s="117"/>
      <c r="B112" s="114"/>
      <c r="C112" s="92"/>
      <c r="D112" s="118"/>
      <c r="E112" s="103"/>
      <c r="F112" s="92"/>
      <c r="G112" s="35"/>
      <c r="H112" s="132"/>
      <c r="I112" s="92"/>
      <c r="J112" s="148"/>
      <c r="K112" s="92"/>
      <c r="L112" s="92"/>
      <c r="M112" s="132"/>
      <c r="N112" s="118"/>
      <c r="O112" s="98"/>
      <c r="P112" s="92"/>
      <c r="Q112" s="123"/>
      <c r="R112" s="95"/>
    </row>
    <row r="113" spans="1:18" ht="55.5" customHeight="1" x14ac:dyDescent="0.25">
      <c r="A113" s="115" t="s">
        <v>27</v>
      </c>
      <c r="B113" s="112" t="s">
        <v>355</v>
      </c>
      <c r="C113" s="91" t="s">
        <v>356</v>
      </c>
      <c r="D113" s="104" t="s">
        <v>410</v>
      </c>
      <c r="E113" s="101" t="s">
        <v>354</v>
      </c>
      <c r="F113" s="127" t="s">
        <v>82</v>
      </c>
      <c r="G113" s="154" t="s">
        <v>175</v>
      </c>
      <c r="H113" s="127" t="s">
        <v>411</v>
      </c>
      <c r="I113" s="91">
        <v>10</v>
      </c>
      <c r="J113" s="146" t="s">
        <v>412</v>
      </c>
      <c r="K113" s="127" t="s">
        <v>413</v>
      </c>
      <c r="L113" s="91">
        <v>3</v>
      </c>
      <c r="M113" s="104" t="s">
        <v>230</v>
      </c>
      <c r="N113" s="104" t="s">
        <v>230</v>
      </c>
      <c r="O113" s="42" t="s">
        <v>414</v>
      </c>
      <c r="P113" s="96" t="s">
        <v>620</v>
      </c>
      <c r="Q113" s="124" t="s">
        <v>63</v>
      </c>
      <c r="R113" s="93"/>
    </row>
    <row r="114" spans="1:18" ht="34.5" customHeight="1" x14ac:dyDescent="0.25">
      <c r="A114" s="116"/>
      <c r="B114" s="113"/>
      <c r="C114" s="99"/>
      <c r="D114" s="105"/>
      <c r="E114" s="102"/>
      <c r="F114" s="128"/>
      <c r="G114" s="155"/>
      <c r="H114" s="128"/>
      <c r="I114" s="99"/>
      <c r="J114" s="147"/>
      <c r="K114" s="128"/>
      <c r="L114" s="99"/>
      <c r="M114" s="105"/>
      <c r="N114" s="105"/>
      <c r="O114" s="34" t="s">
        <v>416</v>
      </c>
      <c r="P114" s="97"/>
      <c r="Q114" s="125"/>
      <c r="R114" s="94"/>
    </row>
    <row r="115" spans="1:18" ht="57.75" customHeight="1" thickBot="1" x14ac:dyDescent="0.3">
      <c r="A115" s="117"/>
      <c r="B115" s="114"/>
      <c r="C115" s="92"/>
      <c r="D115" s="118"/>
      <c r="E115" s="103"/>
      <c r="F115" s="132"/>
      <c r="G115" s="156"/>
      <c r="H115" s="132"/>
      <c r="I115" s="92"/>
      <c r="J115" s="148"/>
      <c r="K115" s="132"/>
      <c r="L115" s="92"/>
      <c r="M115" s="118"/>
      <c r="N115" s="118"/>
      <c r="O115" s="43" t="s">
        <v>415</v>
      </c>
      <c r="P115" s="98"/>
      <c r="Q115" s="126"/>
      <c r="R115" s="95"/>
    </row>
    <row r="116" spans="1:18" ht="51" customHeight="1" x14ac:dyDescent="0.25">
      <c r="A116" s="164" t="s">
        <v>28</v>
      </c>
      <c r="B116" s="170" t="s">
        <v>112</v>
      </c>
      <c r="C116" s="129" t="s">
        <v>111</v>
      </c>
      <c r="D116" s="129" t="s">
        <v>111</v>
      </c>
      <c r="E116" s="153" t="s">
        <v>113</v>
      </c>
      <c r="F116" s="129" t="s">
        <v>114</v>
      </c>
      <c r="G116" s="129"/>
      <c r="H116" s="127" t="s">
        <v>402</v>
      </c>
      <c r="I116" s="129">
        <v>2</v>
      </c>
      <c r="J116" s="188" t="s">
        <v>403</v>
      </c>
      <c r="K116" s="129" t="s">
        <v>83</v>
      </c>
      <c r="L116" s="91">
        <v>3</v>
      </c>
      <c r="M116" s="104" t="s">
        <v>55</v>
      </c>
      <c r="N116" s="127" t="s">
        <v>230</v>
      </c>
      <c r="O116" s="42" t="s">
        <v>404</v>
      </c>
      <c r="P116" s="96" t="s">
        <v>614</v>
      </c>
      <c r="Q116" s="141" t="s">
        <v>63</v>
      </c>
      <c r="R116" s="93"/>
    </row>
    <row r="117" spans="1:18" ht="42.75" customHeight="1" x14ac:dyDescent="0.25">
      <c r="A117" s="165"/>
      <c r="B117" s="171"/>
      <c r="C117" s="130"/>
      <c r="D117" s="130"/>
      <c r="E117" s="130"/>
      <c r="F117" s="130"/>
      <c r="G117" s="130"/>
      <c r="H117" s="128"/>
      <c r="I117" s="130"/>
      <c r="J117" s="147"/>
      <c r="K117" s="130"/>
      <c r="L117" s="99"/>
      <c r="M117" s="105"/>
      <c r="N117" s="128"/>
      <c r="O117" s="34" t="s">
        <v>405</v>
      </c>
      <c r="P117" s="97"/>
      <c r="Q117" s="122"/>
      <c r="R117" s="94"/>
    </row>
    <row r="118" spans="1:18" ht="57.75" customHeight="1" thickBot="1" x14ac:dyDescent="0.3">
      <c r="A118" s="166"/>
      <c r="B118" s="172"/>
      <c r="C118" s="143"/>
      <c r="D118" s="143"/>
      <c r="E118" s="143"/>
      <c r="F118" s="143"/>
      <c r="G118" s="143"/>
      <c r="H118" s="132"/>
      <c r="I118" s="143"/>
      <c r="J118" s="148"/>
      <c r="K118" s="143"/>
      <c r="L118" s="92"/>
      <c r="M118" s="118"/>
      <c r="N118" s="132"/>
      <c r="O118" s="43" t="s">
        <v>406</v>
      </c>
      <c r="P118" s="98"/>
      <c r="Q118" s="123"/>
      <c r="R118" s="95"/>
    </row>
    <row r="119" spans="1:18" ht="15" customHeight="1" x14ac:dyDescent="0.25">
      <c r="A119" s="115" t="s">
        <v>29</v>
      </c>
      <c r="B119" s="112" t="s">
        <v>115</v>
      </c>
      <c r="C119" s="91" t="s">
        <v>399</v>
      </c>
      <c r="D119" s="104" t="s">
        <v>398</v>
      </c>
      <c r="E119" s="119" t="s">
        <v>116</v>
      </c>
      <c r="F119" s="91" t="s">
        <v>82</v>
      </c>
      <c r="G119" s="129"/>
      <c r="H119" s="127" t="s">
        <v>117</v>
      </c>
      <c r="I119" s="129">
        <v>2</v>
      </c>
      <c r="J119" s="157" t="s">
        <v>118</v>
      </c>
      <c r="K119" s="129" t="s">
        <v>103</v>
      </c>
      <c r="L119" s="91">
        <v>3</v>
      </c>
      <c r="M119" s="104" t="s">
        <v>55</v>
      </c>
      <c r="N119" s="127" t="s">
        <v>230</v>
      </c>
      <c r="O119" s="42" t="s">
        <v>119</v>
      </c>
      <c r="P119" s="96" t="s">
        <v>615</v>
      </c>
      <c r="Q119" s="141" t="s">
        <v>63</v>
      </c>
      <c r="R119" s="93"/>
    </row>
    <row r="120" spans="1:18" ht="15.75" customHeight="1" x14ac:dyDescent="0.25">
      <c r="A120" s="116"/>
      <c r="B120" s="113"/>
      <c r="C120" s="99"/>
      <c r="D120" s="105"/>
      <c r="E120" s="120"/>
      <c r="F120" s="99"/>
      <c r="G120" s="130"/>
      <c r="H120" s="128"/>
      <c r="I120" s="130"/>
      <c r="J120" s="108"/>
      <c r="K120" s="130"/>
      <c r="L120" s="99"/>
      <c r="M120" s="105"/>
      <c r="N120" s="128"/>
      <c r="O120" s="34" t="s">
        <v>121</v>
      </c>
      <c r="P120" s="97"/>
      <c r="Q120" s="122"/>
      <c r="R120" s="94"/>
    </row>
    <row r="121" spans="1:18" ht="26.25" customHeight="1" x14ac:dyDescent="0.25">
      <c r="A121" s="116"/>
      <c r="B121" s="113"/>
      <c r="C121" s="99"/>
      <c r="D121" s="105"/>
      <c r="E121" s="120"/>
      <c r="F121" s="99"/>
      <c r="G121" s="130"/>
      <c r="H121" s="128"/>
      <c r="I121" s="130"/>
      <c r="J121" s="158"/>
      <c r="K121" s="130"/>
      <c r="L121" s="99"/>
      <c r="M121" s="105"/>
      <c r="N121" s="128"/>
      <c r="O121" s="34" t="s">
        <v>120</v>
      </c>
      <c r="P121" s="97"/>
      <c r="Q121" s="122"/>
      <c r="R121" s="94"/>
    </row>
    <row r="122" spans="1:18" ht="27" customHeight="1" x14ac:dyDescent="0.25">
      <c r="A122" s="116"/>
      <c r="B122" s="113"/>
      <c r="C122" s="99"/>
      <c r="D122" s="105"/>
      <c r="E122" s="120"/>
      <c r="F122" s="99"/>
      <c r="G122" s="130"/>
      <c r="H122" s="128"/>
      <c r="I122" s="130"/>
      <c r="J122" s="158"/>
      <c r="K122" s="130"/>
      <c r="L122" s="100"/>
      <c r="M122" s="106"/>
      <c r="N122" s="128"/>
      <c r="O122" s="34" t="s">
        <v>122</v>
      </c>
      <c r="P122" s="97"/>
      <c r="Q122" s="122"/>
      <c r="R122" s="94"/>
    </row>
    <row r="123" spans="1:18" ht="15" customHeight="1" x14ac:dyDescent="0.25">
      <c r="A123" s="116"/>
      <c r="B123" s="113"/>
      <c r="C123" s="99"/>
      <c r="D123" s="105"/>
      <c r="E123" s="120"/>
      <c r="F123" s="99"/>
      <c r="G123" s="130"/>
      <c r="H123" s="128" t="s">
        <v>123</v>
      </c>
      <c r="I123" s="130">
        <v>2</v>
      </c>
      <c r="J123" s="108" t="s">
        <v>124</v>
      </c>
      <c r="K123" s="130" t="s">
        <v>103</v>
      </c>
      <c r="L123" s="149">
        <v>3</v>
      </c>
      <c r="M123" s="131" t="s">
        <v>55</v>
      </c>
      <c r="N123" s="128" t="s">
        <v>230</v>
      </c>
      <c r="O123" s="34" t="s">
        <v>119</v>
      </c>
      <c r="P123" s="97"/>
      <c r="Q123" s="122" t="s">
        <v>63</v>
      </c>
      <c r="R123" s="94"/>
    </row>
    <row r="124" spans="1:18" x14ac:dyDescent="0.25">
      <c r="A124" s="116"/>
      <c r="B124" s="113"/>
      <c r="C124" s="99"/>
      <c r="D124" s="105"/>
      <c r="E124" s="120"/>
      <c r="F124" s="99"/>
      <c r="G124" s="130"/>
      <c r="H124" s="128"/>
      <c r="I124" s="130"/>
      <c r="J124" s="108"/>
      <c r="K124" s="130"/>
      <c r="L124" s="99"/>
      <c r="M124" s="105"/>
      <c r="N124" s="128"/>
      <c r="O124" s="34" t="s">
        <v>121</v>
      </c>
      <c r="P124" s="97"/>
      <c r="Q124" s="122"/>
      <c r="R124" s="94"/>
    </row>
    <row r="125" spans="1:18" x14ac:dyDescent="0.25">
      <c r="A125" s="116"/>
      <c r="B125" s="113"/>
      <c r="C125" s="99"/>
      <c r="D125" s="105"/>
      <c r="E125" s="120"/>
      <c r="F125" s="99"/>
      <c r="G125" s="130"/>
      <c r="H125" s="128"/>
      <c r="I125" s="130"/>
      <c r="J125" s="158"/>
      <c r="K125" s="130"/>
      <c r="L125" s="99"/>
      <c r="M125" s="105"/>
      <c r="N125" s="128"/>
      <c r="O125" s="34" t="s">
        <v>120</v>
      </c>
      <c r="P125" s="97"/>
      <c r="Q125" s="122"/>
      <c r="R125" s="94"/>
    </row>
    <row r="126" spans="1:18" ht="23.25" thickBot="1" x14ac:dyDescent="0.3">
      <c r="A126" s="117"/>
      <c r="B126" s="114"/>
      <c r="C126" s="92"/>
      <c r="D126" s="118"/>
      <c r="E126" s="121"/>
      <c r="F126" s="92"/>
      <c r="G126" s="143"/>
      <c r="H126" s="132"/>
      <c r="I126" s="143"/>
      <c r="J126" s="159"/>
      <c r="K126" s="143"/>
      <c r="L126" s="92"/>
      <c r="M126" s="118"/>
      <c r="N126" s="132"/>
      <c r="O126" s="43" t="s">
        <v>122</v>
      </c>
      <c r="P126" s="98"/>
      <c r="Q126" s="123"/>
      <c r="R126" s="95"/>
    </row>
    <row r="127" spans="1:18" ht="25.5" customHeight="1" x14ac:dyDescent="0.25">
      <c r="A127" s="164" t="s">
        <v>30</v>
      </c>
      <c r="B127" s="170" t="s">
        <v>125</v>
      </c>
      <c r="C127" s="127" t="s">
        <v>127</v>
      </c>
      <c r="D127" s="127" t="s">
        <v>127</v>
      </c>
      <c r="E127" s="153" t="s">
        <v>126</v>
      </c>
      <c r="F127" s="129" t="s">
        <v>82</v>
      </c>
      <c r="G127" s="129"/>
      <c r="H127" s="127" t="s">
        <v>317</v>
      </c>
      <c r="I127" s="129">
        <v>0</v>
      </c>
      <c r="J127" s="146" t="s">
        <v>318</v>
      </c>
      <c r="K127" s="129" t="s">
        <v>103</v>
      </c>
      <c r="L127" s="91">
        <v>3</v>
      </c>
      <c r="M127" s="104" t="s">
        <v>55</v>
      </c>
      <c r="N127" s="104" t="s">
        <v>230</v>
      </c>
      <c r="O127" s="42" t="s">
        <v>375</v>
      </c>
      <c r="P127" s="96" t="s">
        <v>617</v>
      </c>
      <c r="Q127" s="141" t="s">
        <v>63</v>
      </c>
      <c r="R127" s="93"/>
    </row>
    <row r="128" spans="1:18" ht="18" customHeight="1" x14ac:dyDescent="0.25">
      <c r="A128" s="165"/>
      <c r="B128" s="171"/>
      <c r="C128" s="128"/>
      <c r="D128" s="128"/>
      <c r="E128" s="142"/>
      <c r="F128" s="130"/>
      <c r="G128" s="130"/>
      <c r="H128" s="128"/>
      <c r="I128" s="130"/>
      <c r="J128" s="147"/>
      <c r="K128" s="130"/>
      <c r="L128" s="99"/>
      <c r="M128" s="105"/>
      <c r="N128" s="105"/>
      <c r="O128" s="34" t="s">
        <v>319</v>
      </c>
      <c r="P128" s="97"/>
      <c r="Q128" s="122"/>
      <c r="R128" s="94"/>
    </row>
    <row r="129" spans="1:18" ht="27.75" customHeight="1" x14ac:dyDescent="0.25">
      <c r="A129" s="165"/>
      <c r="B129" s="171"/>
      <c r="C129" s="128"/>
      <c r="D129" s="128"/>
      <c r="E129" s="142"/>
      <c r="F129" s="130"/>
      <c r="G129" s="130"/>
      <c r="H129" s="128"/>
      <c r="I129" s="130"/>
      <c r="J129" s="147"/>
      <c r="K129" s="130"/>
      <c r="L129" s="99"/>
      <c r="M129" s="105"/>
      <c r="N129" s="105"/>
      <c r="O129" s="34" t="s">
        <v>320</v>
      </c>
      <c r="P129" s="97"/>
      <c r="Q129" s="122"/>
      <c r="R129" s="94"/>
    </row>
    <row r="130" spans="1:18" ht="13.5" customHeight="1" x14ac:dyDescent="0.25">
      <c r="A130" s="165"/>
      <c r="B130" s="171"/>
      <c r="C130" s="128"/>
      <c r="D130" s="128"/>
      <c r="E130" s="142"/>
      <c r="F130" s="130"/>
      <c r="G130" s="130"/>
      <c r="H130" s="128"/>
      <c r="I130" s="130"/>
      <c r="J130" s="147"/>
      <c r="K130" s="130"/>
      <c r="L130" s="99"/>
      <c r="M130" s="105"/>
      <c r="N130" s="105"/>
      <c r="O130" s="34" t="s">
        <v>150</v>
      </c>
      <c r="P130" s="97"/>
      <c r="Q130" s="122"/>
      <c r="R130" s="94"/>
    </row>
    <row r="131" spans="1:18" ht="16.5" customHeight="1" x14ac:dyDescent="0.25">
      <c r="A131" s="165"/>
      <c r="B131" s="171"/>
      <c r="C131" s="128"/>
      <c r="D131" s="128"/>
      <c r="E131" s="142"/>
      <c r="F131" s="130"/>
      <c r="G131" s="130"/>
      <c r="H131" s="128"/>
      <c r="I131" s="130"/>
      <c r="J131" s="147"/>
      <c r="K131" s="130"/>
      <c r="L131" s="99"/>
      <c r="M131" s="105"/>
      <c r="N131" s="105"/>
      <c r="O131" s="34" t="s">
        <v>321</v>
      </c>
      <c r="P131" s="97"/>
      <c r="Q131" s="122"/>
      <c r="R131" s="94"/>
    </row>
    <row r="132" spans="1:18" ht="12" customHeight="1" x14ac:dyDescent="0.25">
      <c r="A132" s="165"/>
      <c r="B132" s="171"/>
      <c r="C132" s="128"/>
      <c r="D132" s="128"/>
      <c r="E132" s="142"/>
      <c r="F132" s="130"/>
      <c r="G132" s="130"/>
      <c r="H132" s="128"/>
      <c r="I132" s="130"/>
      <c r="J132" s="147"/>
      <c r="K132" s="130"/>
      <c r="L132" s="99"/>
      <c r="M132" s="105"/>
      <c r="N132" s="105"/>
      <c r="O132" s="34" t="s">
        <v>322</v>
      </c>
      <c r="P132" s="97"/>
      <c r="Q132" s="122"/>
      <c r="R132" s="94"/>
    </row>
    <row r="133" spans="1:18" ht="24.75" customHeight="1" x14ac:dyDescent="0.25">
      <c r="A133" s="165"/>
      <c r="B133" s="171"/>
      <c r="C133" s="128"/>
      <c r="D133" s="128"/>
      <c r="E133" s="130"/>
      <c r="F133" s="130"/>
      <c r="G133" s="130"/>
      <c r="H133" s="128"/>
      <c r="I133" s="130"/>
      <c r="J133" s="147"/>
      <c r="K133" s="130"/>
      <c r="L133" s="99"/>
      <c r="M133" s="105"/>
      <c r="N133" s="105"/>
      <c r="O133" s="34" t="s">
        <v>323</v>
      </c>
      <c r="P133" s="97"/>
      <c r="Q133" s="122"/>
      <c r="R133" s="94"/>
    </row>
    <row r="134" spans="1:18" ht="55.5" customHeight="1" thickBot="1" x14ac:dyDescent="0.3">
      <c r="A134" s="166"/>
      <c r="B134" s="172"/>
      <c r="C134" s="132"/>
      <c r="D134" s="132"/>
      <c r="E134" s="143"/>
      <c r="F134" s="143"/>
      <c r="G134" s="143"/>
      <c r="H134" s="132"/>
      <c r="I134" s="143"/>
      <c r="J134" s="148"/>
      <c r="K134" s="143"/>
      <c r="L134" s="92"/>
      <c r="M134" s="118"/>
      <c r="N134" s="118"/>
      <c r="O134" s="43" t="s">
        <v>324</v>
      </c>
      <c r="P134" s="98"/>
      <c r="Q134" s="123"/>
      <c r="R134" s="95"/>
    </row>
    <row r="135" spans="1:18" x14ac:dyDescent="0.25">
      <c r="A135" s="115" t="s">
        <v>31</v>
      </c>
      <c r="B135" s="112" t="s">
        <v>226</v>
      </c>
      <c r="C135" s="104" t="s">
        <v>274</v>
      </c>
      <c r="D135" s="104" t="s">
        <v>274</v>
      </c>
      <c r="E135" s="101" t="s">
        <v>227</v>
      </c>
      <c r="F135" s="129" t="s">
        <v>228</v>
      </c>
      <c r="G135" s="45"/>
      <c r="H135" s="127" t="s">
        <v>273</v>
      </c>
      <c r="I135" s="91">
        <v>2</v>
      </c>
      <c r="J135" s="133" t="s">
        <v>229</v>
      </c>
      <c r="K135" s="129" t="s">
        <v>83</v>
      </c>
      <c r="L135" s="91">
        <v>3</v>
      </c>
      <c r="M135" s="104" t="s">
        <v>55</v>
      </c>
      <c r="N135" s="104" t="s">
        <v>230</v>
      </c>
      <c r="O135" s="42" t="s">
        <v>275</v>
      </c>
      <c r="P135" s="91" t="s">
        <v>675</v>
      </c>
      <c r="Q135" s="124" t="s">
        <v>63</v>
      </c>
      <c r="R135" s="93"/>
    </row>
    <row r="136" spans="1:18" ht="23.25" thickBot="1" x14ac:dyDescent="0.3">
      <c r="A136" s="117"/>
      <c r="B136" s="114"/>
      <c r="C136" s="118"/>
      <c r="D136" s="118"/>
      <c r="E136" s="92"/>
      <c r="F136" s="143"/>
      <c r="G136" s="35"/>
      <c r="H136" s="132"/>
      <c r="I136" s="92"/>
      <c r="J136" s="135"/>
      <c r="K136" s="143"/>
      <c r="L136" s="92"/>
      <c r="M136" s="118"/>
      <c r="N136" s="118"/>
      <c r="O136" s="43" t="s">
        <v>276</v>
      </c>
      <c r="P136" s="92"/>
      <c r="Q136" s="126"/>
      <c r="R136" s="95"/>
    </row>
    <row r="137" spans="1:18" ht="24.75" customHeight="1" x14ac:dyDescent="0.25">
      <c r="A137" s="164" t="s">
        <v>32</v>
      </c>
      <c r="B137" s="170" t="s">
        <v>141</v>
      </c>
      <c r="C137" s="129" t="s">
        <v>142</v>
      </c>
      <c r="D137" s="129" t="s">
        <v>353</v>
      </c>
      <c r="E137" s="153" t="s">
        <v>143</v>
      </c>
      <c r="F137" s="129" t="s">
        <v>144</v>
      </c>
      <c r="G137" s="129"/>
      <c r="H137" s="129" t="s">
        <v>145</v>
      </c>
      <c r="I137" s="129">
        <v>0</v>
      </c>
      <c r="J137" s="157" t="s">
        <v>146</v>
      </c>
      <c r="K137" s="129" t="s">
        <v>77</v>
      </c>
      <c r="L137" s="91">
        <v>3</v>
      </c>
      <c r="M137" s="104" t="s">
        <v>55</v>
      </c>
      <c r="N137" s="104" t="s">
        <v>230</v>
      </c>
      <c r="O137" s="42" t="s">
        <v>147</v>
      </c>
      <c r="P137" s="96" t="s">
        <v>618</v>
      </c>
      <c r="Q137" s="141" t="s">
        <v>63</v>
      </c>
      <c r="R137" s="93"/>
    </row>
    <row r="138" spans="1:18" ht="21.75" customHeight="1" x14ac:dyDescent="0.25">
      <c r="A138" s="165"/>
      <c r="B138" s="171"/>
      <c r="C138" s="130"/>
      <c r="D138" s="130"/>
      <c r="E138" s="142"/>
      <c r="F138" s="130"/>
      <c r="G138" s="130"/>
      <c r="H138" s="130"/>
      <c r="I138" s="130"/>
      <c r="J138" s="158"/>
      <c r="K138" s="130"/>
      <c r="L138" s="99"/>
      <c r="M138" s="105"/>
      <c r="N138" s="105"/>
      <c r="O138" s="34" t="s">
        <v>148</v>
      </c>
      <c r="P138" s="97"/>
      <c r="Q138" s="122"/>
      <c r="R138" s="94"/>
    </row>
    <row r="139" spans="1:18" ht="22.5" customHeight="1" x14ac:dyDescent="0.25">
      <c r="A139" s="165"/>
      <c r="B139" s="171"/>
      <c r="C139" s="130"/>
      <c r="D139" s="130"/>
      <c r="E139" s="142"/>
      <c r="F139" s="130"/>
      <c r="G139" s="130"/>
      <c r="H139" s="130"/>
      <c r="I139" s="130"/>
      <c r="J139" s="158"/>
      <c r="K139" s="130"/>
      <c r="L139" s="99"/>
      <c r="M139" s="105"/>
      <c r="N139" s="105"/>
      <c r="O139" s="34" t="s">
        <v>149</v>
      </c>
      <c r="P139" s="97"/>
      <c r="Q139" s="122"/>
      <c r="R139" s="94"/>
    </row>
    <row r="140" spans="1:18" ht="17.25" customHeight="1" x14ac:dyDescent="0.25">
      <c r="A140" s="165"/>
      <c r="B140" s="171"/>
      <c r="C140" s="130"/>
      <c r="D140" s="130"/>
      <c r="E140" s="142"/>
      <c r="F140" s="130"/>
      <c r="G140" s="130"/>
      <c r="H140" s="130"/>
      <c r="I140" s="130"/>
      <c r="J140" s="158"/>
      <c r="K140" s="130"/>
      <c r="L140" s="99"/>
      <c r="M140" s="105"/>
      <c r="N140" s="105"/>
      <c r="O140" s="34" t="s">
        <v>150</v>
      </c>
      <c r="P140" s="97"/>
      <c r="Q140" s="122"/>
      <c r="R140" s="94"/>
    </row>
    <row r="141" spans="1:18" ht="33.75" x14ac:dyDescent="0.25">
      <c r="A141" s="165"/>
      <c r="B141" s="171"/>
      <c r="C141" s="130"/>
      <c r="D141" s="130"/>
      <c r="E141" s="130"/>
      <c r="F141" s="130"/>
      <c r="G141" s="130"/>
      <c r="H141" s="130"/>
      <c r="I141" s="130"/>
      <c r="J141" s="158"/>
      <c r="K141" s="130"/>
      <c r="L141" s="99"/>
      <c r="M141" s="105"/>
      <c r="N141" s="105"/>
      <c r="O141" s="34" t="s">
        <v>151</v>
      </c>
      <c r="P141" s="97"/>
      <c r="Q141" s="122"/>
      <c r="R141" s="94"/>
    </row>
    <row r="142" spans="1:18" ht="29.25" customHeight="1" thickBot="1" x14ac:dyDescent="0.3">
      <c r="A142" s="166"/>
      <c r="B142" s="172"/>
      <c r="C142" s="143"/>
      <c r="D142" s="143"/>
      <c r="E142" s="143"/>
      <c r="F142" s="143"/>
      <c r="G142" s="143"/>
      <c r="H142" s="143"/>
      <c r="I142" s="143"/>
      <c r="J142" s="159"/>
      <c r="K142" s="143"/>
      <c r="L142" s="92"/>
      <c r="M142" s="118"/>
      <c r="N142" s="118"/>
      <c r="O142" s="43" t="s">
        <v>152</v>
      </c>
      <c r="P142" s="98"/>
      <c r="Q142" s="123"/>
      <c r="R142" s="95"/>
    </row>
    <row r="143" spans="1:18" ht="84" customHeight="1" x14ac:dyDescent="0.25">
      <c r="A143" s="115" t="s">
        <v>33</v>
      </c>
      <c r="B143" s="112" t="s">
        <v>665</v>
      </c>
      <c r="C143" s="91" t="s">
        <v>666</v>
      </c>
      <c r="D143" s="91" t="s">
        <v>666</v>
      </c>
      <c r="E143" s="142" t="s">
        <v>667</v>
      </c>
      <c r="F143" s="91" t="s">
        <v>668</v>
      </c>
      <c r="G143" s="52"/>
      <c r="H143" s="53" t="s">
        <v>669</v>
      </c>
      <c r="I143" s="52">
        <v>1</v>
      </c>
      <c r="J143" s="54" t="s">
        <v>670</v>
      </c>
      <c r="K143" s="52" t="s">
        <v>77</v>
      </c>
      <c r="L143" s="52">
        <v>1</v>
      </c>
      <c r="M143" s="53" t="s">
        <v>55</v>
      </c>
      <c r="N143" s="53" t="s">
        <v>230</v>
      </c>
      <c r="O143" s="91" t="s">
        <v>671</v>
      </c>
      <c r="P143" s="96" t="s">
        <v>674</v>
      </c>
      <c r="Q143" s="91" t="s">
        <v>731</v>
      </c>
      <c r="R143" s="93"/>
    </row>
    <row r="144" spans="1:18" ht="80.25" customHeight="1" thickBot="1" x14ac:dyDescent="0.3">
      <c r="A144" s="117"/>
      <c r="B144" s="114"/>
      <c r="C144" s="92"/>
      <c r="D144" s="92"/>
      <c r="E144" s="130"/>
      <c r="F144" s="92"/>
      <c r="G144" s="52"/>
      <c r="H144" s="53" t="s">
        <v>672</v>
      </c>
      <c r="I144" s="52">
        <v>1</v>
      </c>
      <c r="J144" s="54" t="s">
        <v>673</v>
      </c>
      <c r="K144" s="52" t="s">
        <v>77</v>
      </c>
      <c r="L144" s="52">
        <v>1</v>
      </c>
      <c r="M144" s="53" t="s">
        <v>55</v>
      </c>
      <c r="N144" s="53" t="s">
        <v>230</v>
      </c>
      <c r="O144" s="92"/>
      <c r="P144" s="98"/>
      <c r="Q144" s="92"/>
      <c r="R144" s="95"/>
    </row>
    <row r="145" spans="1:18" ht="29.25" customHeight="1" x14ac:dyDescent="0.25">
      <c r="A145" s="115" t="s">
        <v>34</v>
      </c>
      <c r="B145" s="112" t="s">
        <v>507</v>
      </c>
      <c r="C145" s="91" t="s">
        <v>508</v>
      </c>
      <c r="D145" s="91" t="s">
        <v>508</v>
      </c>
      <c r="E145" s="101" t="s">
        <v>509</v>
      </c>
      <c r="F145" s="91" t="s">
        <v>510</v>
      </c>
      <c r="G145" s="91"/>
      <c r="H145" s="129" t="s">
        <v>563</v>
      </c>
      <c r="I145" s="91">
        <v>1</v>
      </c>
      <c r="J145" s="157" t="s">
        <v>564</v>
      </c>
      <c r="K145" s="91" t="s">
        <v>78</v>
      </c>
      <c r="L145" s="91">
        <v>3</v>
      </c>
      <c r="M145" s="91" t="s">
        <v>55</v>
      </c>
      <c r="N145" s="91" t="s">
        <v>230</v>
      </c>
      <c r="O145" s="96" t="s">
        <v>565</v>
      </c>
      <c r="P145" s="91" t="s">
        <v>675</v>
      </c>
      <c r="Q145" s="91" t="s">
        <v>63</v>
      </c>
      <c r="R145" s="93"/>
    </row>
    <row r="146" spans="1:18" ht="29.25" customHeight="1" x14ac:dyDescent="0.25">
      <c r="A146" s="116"/>
      <c r="B146" s="113"/>
      <c r="C146" s="99"/>
      <c r="D146" s="99"/>
      <c r="E146" s="99"/>
      <c r="F146" s="99"/>
      <c r="G146" s="99"/>
      <c r="H146" s="130"/>
      <c r="I146" s="99"/>
      <c r="J146" s="158"/>
      <c r="K146" s="99"/>
      <c r="L146" s="99"/>
      <c r="M146" s="99"/>
      <c r="N146" s="99"/>
      <c r="O146" s="97"/>
      <c r="P146" s="99"/>
      <c r="Q146" s="99"/>
      <c r="R146" s="94"/>
    </row>
    <row r="147" spans="1:18" ht="29.25" customHeight="1" thickBot="1" x14ac:dyDescent="0.3">
      <c r="A147" s="117"/>
      <c r="B147" s="114"/>
      <c r="C147" s="92"/>
      <c r="D147" s="92"/>
      <c r="E147" s="92"/>
      <c r="F147" s="92"/>
      <c r="G147" s="92"/>
      <c r="H147" s="143"/>
      <c r="I147" s="92"/>
      <c r="J147" s="159"/>
      <c r="K147" s="92"/>
      <c r="L147" s="92"/>
      <c r="M147" s="92"/>
      <c r="N147" s="92"/>
      <c r="O147" s="98"/>
      <c r="P147" s="92"/>
      <c r="Q147" s="92"/>
      <c r="R147" s="95"/>
    </row>
    <row r="148" spans="1:18" ht="33" customHeight="1" x14ac:dyDescent="0.25">
      <c r="A148" s="164" t="s">
        <v>35</v>
      </c>
      <c r="B148" s="170" t="s">
        <v>153</v>
      </c>
      <c r="C148" s="129" t="s">
        <v>157</v>
      </c>
      <c r="D148" s="129" t="s">
        <v>157</v>
      </c>
      <c r="E148" s="153" t="s">
        <v>154</v>
      </c>
      <c r="F148" s="129" t="s">
        <v>155</v>
      </c>
      <c r="G148" s="129"/>
      <c r="H148" s="127" t="s">
        <v>330</v>
      </c>
      <c r="I148" s="129">
        <v>0</v>
      </c>
      <c r="J148" s="146" t="s">
        <v>331</v>
      </c>
      <c r="K148" s="129" t="s">
        <v>156</v>
      </c>
      <c r="L148" s="91">
        <v>1</v>
      </c>
      <c r="M148" s="104" t="s">
        <v>55</v>
      </c>
      <c r="N148" s="104" t="s">
        <v>230</v>
      </c>
      <c r="O148" s="42" t="s">
        <v>332</v>
      </c>
      <c r="P148" s="96" t="s">
        <v>619</v>
      </c>
      <c r="Q148" s="151" t="s">
        <v>664</v>
      </c>
      <c r="R148" s="93"/>
    </row>
    <row r="149" spans="1:18" ht="30" customHeight="1" x14ac:dyDescent="0.25">
      <c r="A149" s="165"/>
      <c r="B149" s="171"/>
      <c r="C149" s="130"/>
      <c r="D149" s="130"/>
      <c r="E149" s="130"/>
      <c r="F149" s="130"/>
      <c r="G149" s="130"/>
      <c r="H149" s="128"/>
      <c r="I149" s="130"/>
      <c r="J149" s="147"/>
      <c r="K149" s="130"/>
      <c r="L149" s="99"/>
      <c r="M149" s="105"/>
      <c r="N149" s="105"/>
      <c r="O149" s="34" t="s">
        <v>333</v>
      </c>
      <c r="P149" s="97"/>
      <c r="Q149" s="152"/>
      <c r="R149" s="94"/>
    </row>
    <row r="150" spans="1:18" ht="33" customHeight="1" thickBot="1" x14ac:dyDescent="0.3">
      <c r="A150" s="166"/>
      <c r="B150" s="172"/>
      <c r="C150" s="143"/>
      <c r="D150" s="143"/>
      <c r="E150" s="143"/>
      <c r="F150" s="143"/>
      <c r="G150" s="143"/>
      <c r="H150" s="132"/>
      <c r="I150" s="143"/>
      <c r="J150" s="148"/>
      <c r="K150" s="143"/>
      <c r="L150" s="92"/>
      <c r="M150" s="118"/>
      <c r="N150" s="118"/>
      <c r="O150" s="43" t="s">
        <v>334</v>
      </c>
      <c r="P150" s="98"/>
      <c r="Q150" s="163"/>
      <c r="R150" s="95"/>
    </row>
    <row r="151" spans="1:18" ht="22.5" x14ac:dyDescent="0.25">
      <c r="A151" s="115" t="s">
        <v>36</v>
      </c>
      <c r="B151" s="112" t="s">
        <v>158</v>
      </c>
      <c r="C151" s="91" t="s">
        <v>159</v>
      </c>
      <c r="D151" s="91" t="s">
        <v>159</v>
      </c>
      <c r="E151" s="119" t="s">
        <v>160</v>
      </c>
      <c r="F151" s="91" t="s">
        <v>161</v>
      </c>
      <c r="G151" s="45"/>
      <c r="H151" s="91" t="s">
        <v>162</v>
      </c>
      <c r="I151" s="91">
        <v>0</v>
      </c>
      <c r="J151" s="96" t="s">
        <v>622</v>
      </c>
      <c r="K151" s="91" t="s">
        <v>83</v>
      </c>
      <c r="L151" s="91">
        <v>3</v>
      </c>
      <c r="M151" s="104" t="s">
        <v>55</v>
      </c>
      <c r="N151" s="104" t="s">
        <v>230</v>
      </c>
      <c r="O151" s="42" t="s">
        <v>179</v>
      </c>
      <c r="P151" s="96" t="s">
        <v>621</v>
      </c>
      <c r="Q151" s="124" t="s">
        <v>63</v>
      </c>
      <c r="R151" s="93"/>
    </row>
    <row r="152" spans="1:18" ht="22.5" customHeight="1" x14ac:dyDescent="0.25">
      <c r="A152" s="116"/>
      <c r="B152" s="113"/>
      <c r="C152" s="99"/>
      <c r="D152" s="99"/>
      <c r="E152" s="120"/>
      <c r="F152" s="99"/>
      <c r="G152" s="130"/>
      <c r="H152" s="99"/>
      <c r="I152" s="99"/>
      <c r="J152" s="97"/>
      <c r="K152" s="99"/>
      <c r="L152" s="99"/>
      <c r="M152" s="105"/>
      <c r="N152" s="105"/>
      <c r="O152" s="34" t="s">
        <v>163</v>
      </c>
      <c r="P152" s="97"/>
      <c r="Q152" s="125"/>
      <c r="R152" s="94"/>
    </row>
    <row r="153" spans="1:18" ht="21" customHeight="1" x14ac:dyDescent="0.25">
      <c r="A153" s="116"/>
      <c r="B153" s="113"/>
      <c r="C153" s="99"/>
      <c r="D153" s="99"/>
      <c r="E153" s="120"/>
      <c r="F153" s="99"/>
      <c r="G153" s="130"/>
      <c r="H153" s="99"/>
      <c r="I153" s="99"/>
      <c r="J153" s="97"/>
      <c r="K153" s="99"/>
      <c r="L153" s="99"/>
      <c r="M153" s="105"/>
      <c r="N153" s="105"/>
      <c r="O153" s="34" t="s">
        <v>164</v>
      </c>
      <c r="P153" s="97"/>
      <c r="Q153" s="125"/>
      <c r="R153" s="94"/>
    </row>
    <row r="154" spans="1:18" ht="33.75" customHeight="1" thickBot="1" x14ac:dyDescent="0.3">
      <c r="A154" s="117"/>
      <c r="B154" s="114"/>
      <c r="C154" s="92"/>
      <c r="D154" s="92"/>
      <c r="E154" s="121"/>
      <c r="F154" s="92"/>
      <c r="G154" s="143"/>
      <c r="H154" s="92"/>
      <c r="I154" s="92"/>
      <c r="J154" s="98"/>
      <c r="K154" s="92"/>
      <c r="L154" s="92"/>
      <c r="M154" s="118"/>
      <c r="N154" s="118"/>
      <c r="O154" s="43" t="s">
        <v>165</v>
      </c>
      <c r="P154" s="98"/>
      <c r="Q154" s="126"/>
      <c r="R154" s="95"/>
    </row>
    <row r="155" spans="1:18" ht="54" customHeight="1" x14ac:dyDescent="0.25">
      <c r="A155" s="176" t="s">
        <v>37</v>
      </c>
      <c r="B155" s="112" t="s">
        <v>107</v>
      </c>
      <c r="C155" s="91" t="s">
        <v>104</v>
      </c>
      <c r="D155" s="91" t="s">
        <v>105</v>
      </c>
      <c r="E155" s="119" t="s">
        <v>106</v>
      </c>
      <c r="F155" s="91" t="s">
        <v>109</v>
      </c>
      <c r="G155" s="129"/>
      <c r="H155" s="127" t="s">
        <v>407</v>
      </c>
      <c r="I155" s="129">
        <v>0</v>
      </c>
      <c r="J155" s="133" t="s">
        <v>408</v>
      </c>
      <c r="K155" s="129" t="s">
        <v>110</v>
      </c>
      <c r="L155" s="91">
        <v>3</v>
      </c>
      <c r="M155" s="104" t="s">
        <v>55</v>
      </c>
      <c r="N155" s="127" t="s">
        <v>230</v>
      </c>
      <c r="O155" s="96" t="s">
        <v>409</v>
      </c>
      <c r="P155" s="96" t="s">
        <v>623</v>
      </c>
      <c r="Q155" s="141" t="s">
        <v>63</v>
      </c>
      <c r="R155" s="93"/>
    </row>
    <row r="156" spans="1:18" ht="43.5" customHeight="1" x14ac:dyDescent="0.25">
      <c r="A156" s="177"/>
      <c r="B156" s="113"/>
      <c r="C156" s="99"/>
      <c r="D156" s="99"/>
      <c r="E156" s="120"/>
      <c r="F156" s="99"/>
      <c r="G156" s="130"/>
      <c r="H156" s="128"/>
      <c r="I156" s="130"/>
      <c r="J156" s="134"/>
      <c r="K156" s="130"/>
      <c r="L156" s="99"/>
      <c r="M156" s="105"/>
      <c r="N156" s="128"/>
      <c r="O156" s="97"/>
      <c r="P156" s="97"/>
      <c r="Q156" s="122"/>
      <c r="R156" s="94"/>
    </row>
    <row r="157" spans="1:18" ht="39" customHeight="1" x14ac:dyDescent="0.25">
      <c r="A157" s="177"/>
      <c r="B157" s="113"/>
      <c r="C157" s="99"/>
      <c r="D157" s="99"/>
      <c r="E157" s="120"/>
      <c r="F157" s="99"/>
      <c r="G157" s="130"/>
      <c r="H157" s="128"/>
      <c r="I157" s="130"/>
      <c r="J157" s="134"/>
      <c r="K157" s="130"/>
      <c r="L157" s="100"/>
      <c r="M157" s="106"/>
      <c r="N157" s="128"/>
      <c r="O157" s="97"/>
      <c r="P157" s="97"/>
      <c r="Q157" s="122"/>
      <c r="R157" s="94"/>
    </row>
    <row r="158" spans="1:18" ht="60" customHeight="1" x14ac:dyDescent="0.25">
      <c r="A158" s="177"/>
      <c r="B158" s="113"/>
      <c r="C158" s="99"/>
      <c r="D158" s="99"/>
      <c r="E158" s="120"/>
      <c r="F158" s="99"/>
      <c r="G158" s="130"/>
      <c r="H158" s="128" t="s">
        <v>407</v>
      </c>
      <c r="I158" s="130">
        <v>1</v>
      </c>
      <c r="J158" s="134"/>
      <c r="K158" s="130" t="s">
        <v>110</v>
      </c>
      <c r="L158" s="149">
        <v>1</v>
      </c>
      <c r="M158" s="131" t="s">
        <v>55</v>
      </c>
      <c r="N158" s="131" t="s">
        <v>230</v>
      </c>
      <c r="O158" s="97"/>
      <c r="P158" s="97"/>
      <c r="Q158" s="122" t="s">
        <v>187</v>
      </c>
      <c r="R158" s="94"/>
    </row>
    <row r="159" spans="1:18" ht="40.5" customHeight="1" x14ac:dyDescent="0.25">
      <c r="A159" s="177"/>
      <c r="B159" s="113"/>
      <c r="C159" s="99"/>
      <c r="D159" s="99"/>
      <c r="E159" s="120"/>
      <c r="F159" s="99"/>
      <c r="G159" s="130"/>
      <c r="H159" s="128"/>
      <c r="I159" s="130"/>
      <c r="J159" s="134"/>
      <c r="K159" s="130"/>
      <c r="L159" s="99"/>
      <c r="M159" s="105"/>
      <c r="N159" s="105"/>
      <c r="O159" s="97"/>
      <c r="P159" s="97"/>
      <c r="Q159" s="122"/>
      <c r="R159" s="94"/>
    </row>
    <row r="160" spans="1:18" ht="56.25" customHeight="1" thickBot="1" x14ac:dyDescent="0.3">
      <c r="A160" s="178"/>
      <c r="B160" s="114"/>
      <c r="C160" s="92"/>
      <c r="D160" s="92"/>
      <c r="E160" s="121"/>
      <c r="F160" s="92"/>
      <c r="G160" s="143"/>
      <c r="H160" s="132"/>
      <c r="I160" s="143"/>
      <c r="J160" s="135"/>
      <c r="K160" s="143"/>
      <c r="L160" s="92"/>
      <c r="M160" s="118"/>
      <c r="N160" s="118"/>
      <c r="O160" s="98"/>
      <c r="P160" s="98"/>
      <c r="Q160" s="123"/>
      <c r="R160" s="95"/>
    </row>
    <row r="161" spans="1:18" ht="52.5" customHeight="1" x14ac:dyDescent="0.25">
      <c r="A161" s="115" t="s">
        <v>200</v>
      </c>
      <c r="B161" s="112" t="s">
        <v>366</v>
      </c>
      <c r="C161" s="91" t="s">
        <v>367</v>
      </c>
      <c r="D161" s="91" t="s">
        <v>367</v>
      </c>
      <c r="E161" s="101" t="s">
        <v>368</v>
      </c>
      <c r="F161" s="127" t="s">
        <v>574</v>
      </c>
      <c r="G161" s="33"/>
      <c r="H161" s="127" t="s">
        <v>575</v>
      </c>
      <c r="I161" s="91">
        <v>10</v>
      </c>
      <c r="J161" s="146" t="s">
        <v>576</v>
      </c>
      <c r="K161" s="91" t="s">
        <v>78</v>
      </c>
      <c r="L161" s="91">
        <v>1</v>
      </c>
      <c r="M161" s="104" t="s">
        <v>230</v>
      </c>
      <c r="N161" s="104" t="s">
        <v>230</v>
      </c>
      <c r="O161" s="96" t="s">
        <v>577</v>
      </c>
      <c r="P161" s="96" t="s">
        <v>624</v>
      </c>
      <c r="Q161" s="138" t="s">
        <v>578</v>
      </c>
      <c r="R161" s="93"/>
    </row>
    <row r="162" spans="1:18" ht="39.75" customHeight="1" x14ac:dyDescent="0.25">
      <c r="A162" s="116"/>
      <c r="B162" s="113"/>
      <c r="C162" s="99"/>
      <c r="D162" s="99"/>
      <c r="E162" s="99"/>
      <c r="F162" s="128"/>
      <c r="G162" s="28"/>
      <c r="H162" s="128"/>
      <c r="I162" s="99"/>
      <c r="J162" s="147"/>
      <c r="K162" s="99"/>
      <c r="L162" s="99"/>
      <c r="M162" s="105"/>
      <c r="N162" s="105"/>
      <c r="O162" s="97"/>
      <c r="P162" s="97"/>
      <c r="Q162" s="139"/>
      <c r="R162" s="94"/>
    </row>
    <row r="163" spans="1:18" ht="52.5" customHeight="1" thickBot="1" x14ac:dyDescent="0.3">
      <c r="A163" s="117"/>
      <c r="B163" s="114"/>
      <c r="C163" s="92"/>
      <c r="D163" s="92"/>
      <c r="E163" s="92"/>
      <c r="F163" s="132"/>
      <c r="G163" s="35"/>
      <c r="H163" s="132"/>
      <c r="I163" s="92"/>
      <c r="J163" s="148"/>
      <c r="K163" s="92"/>
      <c r="L163" s="92"/>
      <c r="M163" s="118"/>
      <c r="N163" s="118"/>
      <c r="O163" s="98"/>
      <c r="P163" s="98"/>
      <c r="Q163" s="140"/>
      <c r="R163" s="95"/>
    </row>
    <row r="164" spans="1:18" ht="22.5" customHeight="1" x14ac:dyDescent="0.25">
      <c r="A164" s="115" t="s">
        <v>201</v>
      </c>
      <c r="B164" s="112" t="s">
        <v>223</v>
      </c>
      <c r="C164" s="91" t="s">
        <v>224</v>
      </c>
      <c r="D164" s="91" t="s">
        <v>224</v>
      </c>
      <c r="E164" s="101" t="s">
        <v>225</v>
      </c>
      <c r="F164" s="91" t="s">
        <v>161</v>
      </c>
      <c r="G164" s="47"/>
      <c r="H164" s="104" t="s">
        <v>645</v>
      </c>
      <c r="I164" s="91">
        <v>0</v>
      </c>
      <c r="J164" s="133" t="s">
        <v>647</v>
      </c>
      <c r="K164" s="91" t="s">
        <v>78</v>
      </c>
      <c r="L164" s="91">
        <v>3</v>
      </c>
      <c r="M164" s="91" t="s">
        <v>55</v>
      </c>
      <c r="N164" s="91" t="s">
        <v>230</v>
      </c>
      <c r="O164" s="96" t="s">
        <v>649</v>
      </c>
      <c r="P164" s="96" t="s">
        <v>650</v>
      </c>
      <c r="Q164" s="91" t="s">
        <v>578</v>
      </c>
      <c r="R164" s="91"/>
    </row>
    <row r="165" spans="1:18" ht="30.75" customHeight="1" x14ac:dyDescent="0.25">
      <c r="A165" s="116"/>
      <c r="B165" s="113"/>
      <c r="C165" s="99"/>
      <c r="D165" s="99"/>
      <c r="E165" s="102"/>
      <c r="F165" s="99"/>
      <c r="G165" s="47"/>
      <c r="H165" s="105"/>
      <c r="I165" s="99"/>
      <c r="J165" s="134"/>
      <c r="K165" s="99"/>
      <c r="L165" s="99"/>
      <c r="M165" s="99"/>
      <c r="N165" s="99"/>
      <c r="O165" s="97"/>
      <c r="P165" s="97"/>
      <c r="Q165" s="99"/>
      <c r="R165" s="99"/>
    </row>
    <row r="166" spans="1:18" ht="15.75" customHeight="1" thickBot="1" x14ac:dyDescent="0.3">
      <c r="A166" s="116"/>
      <c r="B166" s="113"/>
      <c r="C166" s="99"/>
      <c r="D166" s="99"/>
      <c r="E166" s="102"/>
      <c r="F166" s="99"/>
      <c r="G166" s="47"/>
      <c r="H166" s="118"/>
      <c r="I166" s="92"/>
      <c r="J166" s="135"/>
      <c r="K166" s="92"/>
      <c r="L166" s="92"/>
      <c r="M166" s="92"/>
      <c r="N166" s="92"/>
      <c r="O166" s="98"/>
      <c r="P166" s="98"/>
      <c r="Q166" s="92"/>
      <c r="R166" s="92"/>
    </row>
    <row r="167" spans="1:18" ht="30" customHeight="1" x14ac:dyDescent="0.25">
      <c r="A167" s="116"/>
      <c r="B167" s="113"/>
      <c r="C167" s="99"/>
      <c r="D167" s="99"/>
      <c r="E167" s="102"/>
      <c r="F167" s="99"/>
      <c r="G167" s="91"/>
      <c r="H167" s="129" t="s">
        <v>646</v>
      </c>
      <c r="I167" s="104">
        <v>0</v>
      </c>
      <c r="J167" s="146" t="s">
        <v>648</v>
      </c>
      <c r="K167" s="91" t="s">
        <v>78</v>
      </c>
      <c r="L167" s="91">
        <v>3</v>
      </c>
      <c r="M167" s="91" t="s">
        <v>55</v>
      </c>
      <c r="N167" s="91" t="s">
        <v>230</v>
      </c>
      <c r="O167" s="91"/>
      <c r="P167" s="96" t="s">
        <v>651</v>
      </c>
      <c r="Q167" s="124" t="s">
        <v>63</v>
      </c>
      <c r="R167" s="93"/>
    </row>
    <row r="168" spans="1:18" ht="27.75" customHeight="1" x14ac:dyDescent="0.25">
      <c r="A168" s="116"/>
      <c r="B168" s="113"/>
      <c r="C168" s="99"/>
      <c r="D168" s="99"/>
      <c r="E168" s="102"/>
      <c r="F168" s="99"/>
      <c r="G168" s="99"/>
      <c r="H168" s="130"/>
      <c r="I168" s="105"/>
      <c r="J168" s="147"/>
      <c r="K168" s="99"/>
      <c r="L168" s="99"/>
      <c r="M168" s="99"/>
      <c r="N168" s="99"/>
      <c r="O168" s="99"/>
      <c r="P168" s="97"/>
      <c r="Q168" s="125"/>
      <c r="R168" s="94"/>
    </row>
    <row r="169" spans="1:18" ht="26.25" customHeight="1" thickBot="1" x14ac:dyDescent="0.3">
      <c r="A169" s="117"/>
      <c r="B169" s="114"/>
      <c r="C169" s="92"/>
      <c r="D169" s="92"/>
      <c r="E169" s="103"/>
      <c r="F169" s="92"/>
      <c r="G169" s="92"/>
      <c r="H169" s="143"/>
      <c r="I169" s="118"/>
      <c r="J169" s="148"/>
      <c r="K169" s="92"/>
      <c r="L169" s="92"/>
      <c r="M169" s="92"/>
      <c r="N169" s="92"/>
      <c r="O169" s="92"/>
      <c r="P169" s="98"/>
      <c r="Q169" s="126"/>
      <c r="R169" s="95"/>
    </row>
    <row r="170" spans="1:18" ht="29.25" customHeight="1" x14ac:dyDescent="0.25">
      <c r="A170" s="115" t="s">
        <v>202</v>
      </c>
      <c r="B170" s="112" t="s">
        <v>167</v>
      </c>
      <c r="C170" s="91" t="s">
        <v>166</v>
      </c>
      <c r="D170" s="104" t="s">
        <v>514</v>
      </c>
      <c r="E170" s="101" t="s">
        <v>168</v>
      </c>
      <c r="F170" s="91" t="s">
        <v>169</v>
      </c>
      <c r="G170" s="45"/>
      <c r="H170" s="104" t="s">
        <v>515</v>
      </c>
      <c r="I170" s="91">
        <v>0</v>
      </c>
      <c r="J170" s="133" t="s">
        <v>516</v>
      </c>
      <c r="K170" s="91" t="s">
        <v>289</v>
      </c>
      <c r="L170" s="129">
        <v>3</v>
      </c>
      <c r="M170" s="104" t="s">
        <v>55</v>
      </c>
      <c r="N170" s="104" t="s">
        <v>230</v>
      </c>
      <c r="O170" s="96" t="s">
        <v>517</v>
      </c>
      <c r="P170" s="96" t="s">
        <v>625</v>
      </c>
      <c r="Q170" s="124" t="s">
        <v>63</v>
      </c>
      <c r="R170" s="93"/>
    </row>
    <row r="171" spans="1:18" ht="28.5" customHeight="1" x14ac:dyDescent="0.25">
      <c r="A171" s="116"/>
      <c r="B171" s="113"/>
      <c r="C171" s="99"/>
      <c r="D171" s="105"/>
      <c r="E171" s="102"/>
      <c r="F171" s="99"/>
      <c r="G171" s="29"/>
      <c r="H171" s="105"/>
      <c r="I171" s="99"/>
      <c r="J171" s="134"/>
      <c r="K171" s="99"/>
      <c r="L171" s="130"/>
      <c r="M171" s="105"/>
      <c r="N171" s="105"/>
      <c r="O171" s="97"/>
      <c r="P171" s="97"/>
      <c r="Q171" s="125"/>
      <c r="R171" s="94"/>
    </row>
    <row r="172" spans="1:18" ht="34.5" customHeight="1" x14ac:dyDescent="0.25">
      <c r="A172" s="116"/>
      <c r="B172" s="113"/>
      <c r="C172" s="99"/>
      <c r="D172" s="105"/>
      <c r="E172" s="102"/>
      <c r="F172" s="99"/>
      <c r="G172" s="29"/>
      <c r="H172" s="106"/>
      <c r="I172" s="100"/>
      <c r="J172" s="144"/>
      <c r="K172" s="100"/>
      <c r="L172" s="130"/>
      <c r="M172" s="106"/>
      <c r="N172" s="106"/>
      <c r="O172" s="108"/>
      <c r="P172" s="97"/>
      <c r="Q172" s="137"/>
      <c r="R172" s="94"/>
    </row>
    <row r="173" spans="1:18" ht="38.25" customHeight="1" x14ac:dyDescent="0.25">
      <c r="A173" s="116"/>
      <c r="B173" s="113"/>
      <c r="C173" s="99"/>
      <c r="D173" s="128" t="s">
        <v>514</v>
      </c>
      <c r="E173" s="102"/>
      <c r="F173" s="99"/>
      <c r="G173" s="29"/>
      <c r="H173" s="131" t="s">
        <v>518</v>
      </c>
      <c r="I173" s="149">
        <v>0</v>
      </c>
      <c r="J173" s="150" t="s">
        <v>519</v>
      </c>
      <c r="K173" s="149" t="s">
        <v>289</v>
      </c>
      <c r="L173" s="100">
        <v>3</v>
      </c>
      <c r="M173" s="131" t="s">
        <v>55</v>
      </c>
      <c r="N173" s="131" t="s">
        <v>230</v>
      </c>
      <c r="O173" s="107" t="s">
        <v>520</v>
      </c>
      <c r="P173" s="97"/>
      <c r="Q173" s="136" t="s">
        <v>63</v>
      </c>
      <c r="R173" s="94"/>
    </row>
    <row r="174" spans="1:18" ht="27" customHeight="1" x14ac:dyDescent="0.25">
      <c r="A174" s="116"/>
      <c r="B174" s="113"/>
      <c r="C174" s="99"/>
      <c r="D174" s="128"/>
      <c r="E174" s="102"/>
      <c r="F174" s="99"/>
      <c r="G174" s="29"/>
      <c r="H174" s="105"/>
      <c r="I174" s="99"/>
      <c r="J174" s="134"/>
      <c r="K174" s="99"/>
      <c r="L174" s="130"/>
      <c r="M174" s="105"/>
      <c r="N174" s="105"/>
      <c r="O174" s="97"/>
      <c r="P174" s="97"/>
      <c r="Q174" s="125"/>
      <c r="R174" s="94"/>
    </row>
    <row r="175" spans="1:18" ht="36" customHeight="1" x14ac:dyDescent="0.25">
      <c r="A175" s="116"/>
      <c r="B175" s="113"/>
      <c r="C175" s="99"/>
      <c r="D175" s="128"/>
      <c r="E175" s="102"/>
      <c r="F175" s="99"/>
      <c r="G175" s="29"/>
      <c r="H175" s="106"/>
      <c r="I175" s="100"/>
      <c r="J175" s="144"/>
      <c r="K175" s="100"/>
      <c r="L175" s="130"/>
      <c r="M175" s="106"/>
      <c r="N175" s="106"/>
      <c r="O175" s="108"/>
      <c r="P175" s="97"/>
      <c r="Q175" s="137"/>
      <c r="R175" s="94"/>
    </row>
    <row r="176" spans="1:18" ht="27.75" customHeight="1" x14ac:dyDescent="0.25">
      <c r="A176" s="116"/>
      <c r="B176" s="113"/>
      <c r="C176" s="99"/>
      <c r="D176" s="128" t="s">
        <v>521</v>
      </c>
      <c r="E176" s="102"/>
      <c r="F176" s="99"/>
      <c r="G176" s="29"/>
      <c r="H176" s="131" t="s">
        <v>522</v>
      </c>
      <c r="I176" s="149">
        <v>0</v>
      </c>
      <c r="J176" s="150" t="s">
        <v>523</v>
      </c>
      <c r="K176" s="149" t="s">
        <v>289</v>
      </c>
      <c r="L176" s="130">
        <v>3</v>
      </c>
      <c r="M176" s="131" t="s">
        <v>55</v>
      </c>
      <c r="N176" s="131" t="s">
        <v>230</v>
      </c>
      <c r="O176" s="107" t="s">
        <v>530</v>
      </c>
      <c r="P176" s="97"/>
      <c r="Q176" s="136" t="s">
        <v>63</v>
      </c>
      <c r="R176" s="94"/>
    </row>
    <row r="177" spans="1:18" ht="26.25" customHeight="1" x14ac:dyDescent="0.25">
      <c r="A177" s="116"/>
      <c r="B177" s="113"/>
      <c r="C177" s="99"/>
      <c r="D177" s="128"/>
      <c r="E177" s="102"/>
      <c r="F177" s="99"/>
      <c r="G177" s="29"/>
      <c r="H177" s="105"/>
      <c r="I177" s="99"/>
      <c r="J177" s="134"/>
      <c r="K177" s="99"/>
      <c r="L177" s="130"/>
      <c r="M177" s="105"/>
      <c r="N177" s="105"/>
      <c r="O177" s="97"/>
      <c r="P177" s="97"/>
      <c r="Q177" s="125"/>
      <c r="R177" s="94"/>
    </row>
    <row r="178" spans="1:18" ht="32.25" customHeight="1" x14ac:dyDescent="0.25">
      <c r="A178" s="116"/>
      <c r="B178" s="113"/>
      <c r="C178" s="99"/>
      <c r="D178" s="128"/>
      <c r="E178" s="102"/>
      <c r="F178" s="99"/>
      <c r="G178" s="29"/>
      <c r="H178" s="106"/>
      <c r="I178" s="100"/>
      <c r="J178" s="144"/>
      <c r="K178" s="100"/>
      <c r="L178" s="130"/>
      <c r="M178" s="106"/>
      <c r="N178" s="106"/>
      <c r="O178" s="108"/>
      <c r="P178" s="97"/>
      <c r="Q178" s="137"/>
      <c r="R178" s="94"/>
    </row>
    <row r="179" spans="1:18" s="19" customFormat="1" ht="35.25" customHeight="1" x14ac:dyDescent="0.25">
      <c r="A179" s="116"/>
      <c r="B179" s="113"/>
      <c r="C179" s="99"/>
      <c r="D179" s="128" t="s">
        <v>514</v>
      </c>
      <c r="E179" s="102"/>
      <c r="F179" s="99"/>
      <c r="G179" s="29"/>
      <c r="H179" s="131" t="s">
        <v>524</v>
      </c>
      <c r="I179" s="149">
        <v>0</v>
      </c>
      <c r="J179" s="150" t="s">
        <v>525</v>
      </c>
      <c r="K179" s="149" t="s">
        <v>289</v>
      </c>
      <c r="L179" s="149">
        <v>3</v>
      </c>
      <c r="M179" s="131" t="s">
        <v>55</v>
      </c>
      <c r="N179" s="131" t="s">
        <v>230</v>
      </c>
      <c r="O179" s="107" t="s">
        <v>526</v>
      </c>
      <c r="P179" s="97"/>
      <c r="Q179" s="136" t="s">
        <v>63</v>
      </c>
      <c r="R179" s="94"/>
    </row>
    <row r="180" spans="1:18" ht="28.5" customHeight="1" x14ac:dyDescent="0.25">
      <c r="A180" s="116"/>
      <c r="B180" s="113"/>
      <c r="C180" s="99"/>
      <c r="D180" s="128"/>
      <c r="E180" s="102"/>
      <c r="F180" s="99"/>
      <c r="G180" s="29"/>
      <c r="H180" s="105"/>
      <c r="I180" s="99"/>
      <c r="J180" s="134"/>
      <c r="K180" s="99"/>
      <c r="L180" s="99"/>
      <c r="M180" s="105"/>
      <c r="N180" s="105"/>
      <c r="O180" s="97"/>
      <c r="P180" s="97"/>
      <c r="Q180" s="125"/>
      <c r="R180" s="94"/>
    </row>
    <row r="181" spans="1:18" ht="24.75" customHeight="1" x14ac:dyDescent="0.25">
      <c r="A181" s="116"/>
      <c r="B181" s="113"/>
      <c r="C181" s="99"/>
      <c r="D181" s="128"/>
      <c r="E181" s="102"/>
      <c r="F181" s="99"/>
      <c r="G181" s="29"/>
      <c r="H181" s="106"/>
      <c r="I181" s="100"/>
      <c r="J181" s="144"/>
      <c r="K181" s="100"/>
      <c r="L181" s="100"/>
      <c r="M181" s="106"/>
      <c r="N181" s="106"/>
      <c r="O181" s="108"/>
      <c r="P181" s="97"/>
      <c r="Q181" s="137"/>
      <c r="R181" s="94"/>
    </row>
    <row r="182" spans="1:18" ht="33.75" customHeight="1" x14ac:dyDescent="0.25">
      <c r="A182" s="116"/>
      <c r="B182" s="113"/>
      <c r="C182" s="99"/>
      <c r="D182" s="128" t="s">
        <v>514</v>
      </c>
      <c r="E182" s="102"/>
      <c r="F182" s="99"/>
      <c r="G182" s="130"/>
      <c r="H182" s="128" t="s">
        <v>527</v>
      </c>
      <c r="I182" s="130">
        <v>0</v>
      </c>
      <c r="J182" s="147" t="s">
        <v>528</v>
      </c>
      <c r="K182" s="149" t="s">
        <v>289</v>
      </c>
      <c r="L182" s="130">
        <v>3</v>
      </c>
      <c r="M182" s="131" t="s">
        <v>55</v>
      </c>
      <c r="N182" s="131" t="s">
        <v>230</v>
      </c>
      <c r="O182" s="107" t="s">
        <v>529</v>
      </c>
      <c r="P182" s="97"/>
      <c r="Q182" s="122" t="s">
        <v>63</v>
      </c>
      <c r="R182" s="94"/>
    </row>
    <row r="183" spans="1:18" ht="27.75" customHeight="1" x14ac:dyDescent="0.25">
      <c r="A183" s="116"/>
      <c r="B183" s="113"/>
      <c r="C183" s="99"/>
      <c r="D183" s="128"/>
      <c r="E183" s="102"/>
      <c r="F183" s="99"/>
      <c r="G183" s="130"/>
      <c r="H183" s="128"/>
      <c r="I183" s="130"/>
      <c r="J183" s="147"/>
      <c r="K183" s="99"/>
      <c r="L183" s="130"/>
      <c r="M183" s="105"/>
      <c r="N183" s="105"/>
      <c r="O183" s="97"/>
      <c r="P183" s="97"/>
      <c r="Q183" s="122"/>
      <c r="R183" s="94"/>
    </row>
    <row r="184" spans="1:18" ht="27" customHeight="1" thickBot="1" x14ac:dyDescent="0.3">
      <c r="A184" s="117"/>
      <c r="B184" s="114"/>
      <c r="C184" s="92"/>
      <c r="D184" s="132"/>
      <c r="E184" s="103"/>
      <c r="F184" s="92"/>
      <c r="G184" s="143"/>
      <c r="H184" s="132"/>
      <c r="I184" s="143"/>
      <c r="J184" s="148"/>
      <c r="K184" s="92"/>
      <c r="L184" s="143"/>
      <c r="M184" s="118"/>
      <c r="N184" s="118"/>
      <c r="O184" s="98"/>
      <c r="P184" s="98"/>
      <c r="Q184" s="123"/>
      <c r="R184" s="95"/>
    </row>
    <row r="185" spans="1:18" ht="69.75" customHeight="1" x14ac:dyDescent="0.25">
      <c r="A185" s="164" t="s">
        <v>203</v>
      </c>
      <c r="B185" s="170" t="s">
        <v>170</v>
      </c>
      <c r="C185" s="129" t="s">
        <v>171</v>
      </c>
      <c r="D185" s="91" t="s">
        <v>172</v>
      </c>
      <c r="E185" s="145" t="s">
        <v>173</v>
      </c>
      <c r="F185" s="129" t="s">
        <v>174</v>
      </c>
      <c r="G185" s="129"/>
      <c r="H185" s="127" t="s">
        <v>336</v>
      </c>
      <c r="I185" s="127">
        <v>1</v>
      </c>
      <c r="J185" s="157" t="s">
        <v>335</v>
      </c>
      <c r="K185" s="129" t="s">
        <v>110</v>
      </c>
      <c r="L185" s="91">
        <v>3</v>
      </c>
      <c r="M185" s="104" t="s">
        <v>55</v>
      </c>
      <c r="N185" s="104" t="s">
        <v>230</v>
      </c>
      <c r="O185" s="42" t="s">
        <v>176</v>
      </c>
      <c r="P185" s="96" t="s">
        <v>626</v>
      </c>
      <c r="Q185" s="141" t="s">
        <v>63</v>
      </c>
      <c r="R185" s="93"/>
    </row>
    <row r="186" spans="1:18" ht="48.75" customHeight="1" x14ac:dyDescent="0.25">
      <c r="A186" s="165"/>
      <c r="B186" s="171"/>
      <c r="C186" s="130"/>
      <c r="D186" s="99"/>
      <c r="E186" s="130"/>
      <c r="F186" s="130"/>
      <c r="G186" s="130"/>
      <c r="H186" s="128"/>
      <c r="I186" s="128"/>
      <c r="J186" s="158"/>
      <c r="K186" s="130"/>
      <c r="L186" s="99"/>
      <c r="M186" s="105"/>
      <c r="N186" s="105"/>
      <c r="O186" s="34" t="s">
        <v>177</v>
      </c>
      <c r="P186" s="97"/>
      <c r="Q186" s="122"/>
      <c r="R186" s="94"/>
    </row>
    <row r="187" spans="1:18" ht="66.75" customHeight="1" thickBot="1" x14ac:dyDescent="0.3">
      <c r="A187" s="166"/>
      <c r="B187" s="172"/>
      <c r="C187" s="143"/>
      <c r="D187" s="92"/>
      <c r="E187" s="143"/>
      <c r="F187" s="143"/>
      <c r="G187" s="143"/>
      <c r="H187" s="132"/>
      <c r="I187" s="132"/>
      <c r="J187" s="159"/>
      <c r="K187" s="143"/>
      <c r="L187" s="92"/>
      <c r="M187" s="118"/>
      <c r="N187" s="118"/>
      <c r="O187" s="43" t="s">
        <v>178</v>
      </c>
      <c r="P187" s="98"/>
      <c r="Q187" s="123"/>
      <c r="R187" s="95"/>
    </row>
    <row r="188" spans="1:18" ht="84" customHeight="1" x14ac:dyDescent="0.25">
      <c r="A188" s="115" t="s">
        <v>302</v>
      </c>
      <c r="B188" s="112" t="s">
        <v>181</v>
      </c>
      <c r="C188" s="91" t="s">
        <v>180</v>
      </c>
      <c r="D188" s="104" t="s">
        <v>456</v>
      </c>
      <c r="E188" s="101" t="s">
        <v>182</v>
      </c>
      <c r="F188" s="91" t="s">
        <v>82</v>
      </c>
      <c r="G188" s="45"/>
      <c r="H188" s="104" t="s">
        <v>183</v>
      </c>
      <c r="I188" s="104">
        <v>2</v>
      </c>
      <c r="J188" s="96" t="s">
        <v>487</v>
      </c>
      <c r="K188" s="91" t="s">
        <v>289</v>
      </c>
      <c r="L188" s="91" t="s">
        <v>140</v>
      </c>
      <c r="M188" s="104" t="s">
        <v>230</v>
      </c>
      <c r="N188" s="104" t="s">
        <v>230</v>
      </c>
      <c r="O188" s="96" t="s">
        <v>489</v>
      </c>
      <c r="P188" s="96" t="s">
        <v>627</v>
      </c>
      <c r="Q188" s="124" t="s">
        <v>63</v>
      </c>
      <c r="R188" s="93"/>
    </row>
    <row r="189" spans="1:18" ht="77.25" customHeight="1" x14ac:dyDescent="0.25">
      <c r="A189" s="116"/>
      <c r="B189" s="113"/>
      <c r="C189" s="99"/>
      <c r="D189" s="105"/>
      <c r="E189" s="102"/>
      <c r="F189" s="99"/>
      <c r="G189" s="30"/>
      <c r="H189" s="105"/>
      <c r="I189" s="105"/>
      <c r="J189" s="97"/>
      <c r="K189" s="99"/>
      <c r="L189" s="99"/>
      <c r="M189" s="105"/>
      <c r="N189" s="105"/>
      <c r="O189" s="97"/>
      <c r="P189" s="97"/>
      <c r="Q189" s="125"/>
      <c r="R189" s="94"/>
    </row>
    <row r="190" spans="1:18" ht="78" customHeight="1" x14ac:dyDescent="0.25">
      <c r="A190" s="116"/>
      <c r="B190" s="113"/>
      <c r="C190" s="99"/>
      <c r="D190" s="105"/>
      <c r="E190" s="102"/>
      <c r="F190" s="99"/>
      <c r="G190" s="30"/>
      <c r="H190" s="106"/>
      <c r="I190" s="106"/>
      <c r="J190" s="108"/>
      <c r="K190" s="100"/>
      <c r="L190" s="100"/>
      <c r="M190" s="106"/>
      <c r="N190" s="106"/>
      <c r="O190" s="108"/>
      <c r="P190" s="97"/>
      <c r="Q190" s="137"/>
      <c r="R190" s="94"/>
    </row>
    <row r="191" spans="1:18" ht="52.5" customHeight="1" x14ac:dyDescent="0.25">
      <c r="A191" s="116"/>
      <c r="B191" s="113"/>
      <c r="C191" s="99"/>
      <c r="D191" s="105"/>
      <c r="E191" s="102"/>
      <c r="F191" s="99"/>
      <c r="G191" s="30"/>
      <c r="H191" s="131" t="s">
        <v>486</v>
      </c>
      <c r="I191" s="131">
        <v>1</v>
      </c>
      <c r="J191" s="107" t="s">
        <v>488</v>
      </c>
      <c r="K191" s="149" t="s">
        <v>289</v>
      </c>
      <c r="L191" s="149" t="s">
        <v>140</v>
      </c>
      <c r="M191" s="131" t="s">
        <v>230</v>
      </c>
      <c r="N191" s="131" t="s">
        <v>230</v>
      </c>
      <c r="O191" s="107" t="s">
        <v>490</v>
      </c>
      <c r="P191" s="97"/>
      <c r="Q191" s="136" t="s">
        <v>63</v>
      </c>
      <c r="R191" s="94"/>
    </row>
    <row r="192" spans="1:18" ht="69.75" customHeight="1" x14ac:dyDescent="0.25">
      <c r="A192" s="116"/>
      <c r="B192" s="113"/>
      <c r="C192" s="99"/>
      <c r="D192" s="105"/>
      <c r="E192" s="102"/>
      <c r="F192" s="99"/>
      <c r="G192" s="30"/>
      <c r="H192" s="105"/>
      <c r="I192" s="105"/>
      <c r="J192" s="97"/>
      <c r="K192" s="99"/>
      <c r="L192" s="99"/>
      <c r="M192" s="105"/>
      <c r="N192" s="105"/>
      <c r="O192" s="97"/>
      <c r="P192" s="97"/>
      <c r="Q192" s="125"/>
      <c r="R192" s="94"/>
    </row>
    <row r="193" spans="1:18" ht="75.75" customHeight="1" thickBot="1" x14ac:dyDescent="0.3">
      <c r="A193" s="117"/>
      <c r="B193" s="114"/>
      <c r="C193" s="92"/>
      <c r="D193" s="118"/>
      <c r="E193" s="103"/>
      <c r="F193" s="92"/>
      <c r="G193" s="35"/>
      <c r="H193" s="118"/>
      <c r="I193" s="118"/>
      <c r="J193" s="98"/>
      <c r="K193" s="92"/>
      <c r="L193" s="92"/>
      <c r="M193" s="118"/>
      <c r="N193" s="118"/>
      <c r="O193" s="98"/>
      <c r="P193" s="98"/>
      <c r="Q193" s="126"/>
      <c r="R193" s="95"/>
    </row>
    <row r="194" spans="1:18" ht="51" customHeight="1" x14ac:dyDescent="0.25">
      <c r="A194" s="164" t="s">
        <v>204</v>
      </c>
      <c r="B194" s="170" t="s">
        <v>185</v>
      </c>
      <c r="C194" s="129" t="s">
        <v>184</v>
      </c>
      <c r="D194" s="104" t="s">
        <v>444</v>
      </c>
      <c r="E194" s="145" t="s">
        <v>186</v>
      </c>
      <c r="F194" s="129" t="s">
        <v>82</v>
      </c>
      <c r="G194" s="129"/>
      <c r="H194" s="127" t="s">
        <v>445</v>
      </c>
      <c r="I194" s="129">
        <v>0</v>
      </c>
      <c r="J194" s="146" t="s">
        <v>446</v>
      </c>
      <c r="K194" s="129" t="s">
        <v>98</v>
      </c>
      <c r="L194" s="91">
        <v>1</v>
      </c>
      <c r="M194" s="104" t="s">
        <v>55</v>
      </c>
      <c r="N194" s="104" t="s">
        <v>230</v>
      </c>
      <c r="O194" s="96" t="s">
        <v>448</v>
      </c>
      <c r="P194" s="96" t="s">
        <v>628</v>
      </c>
      <c r="Q194" s="141" t="s">
        <v>188</v>
      </c>
      <c r="R194" s="93"/>
    </row>
    <row r="195" spans="1:18" ht="45.75" customHeight="1" x14ac:dyDescent="0.25">
      <c r="A195" s="165"/>
      <c r="B195" s="171"/>
      <c r="C195" s="130"/>
      <c r="D195" s="105"/>
      <c r="E195" s="130"/>
      <c r="F195" s="130"/>
      <c r="G195" s="130"/>
      <c r="H195" s="128"/>
      <c r="I195" s="130"/>
      <c r="J195" s="147"/>
      <c r="K195" s="130"/>
      <c r="L195" s="99"/>
      <c r="M195" s="105"/>
      <c r="N195" s="105"/>
      <c r="O195" s="97"/>
      <c r="P195" s="97"/>
      <c r="Q195" s="122"/>
      <c r="R195" s="94"/>
    </row>
    <row r="196" spans="1:18" ht="45" customHeight="1" thickBot="1" x14ac:dyDescent="0.3">
      <c r="A196" s="166"/>
      <c r="B196" s="172"/>
      <c r="C196" s="143"/>
      <c r="D196" s="118"/>
      <c r="E196" s="143"/>
      <c r="F196" s="143"/>
      <c r="G196" s="143"/>
      <c r="H196" s="132"/>
      <c r="I196" s="143"/>
      <c r="J196" s="148"/>
      <c r="K196" s="143"/>
      <c r="L196" s="92"/>
      <c r="M196" s="118"/>
      <c r="N196" s="118"/>
      <c r="O196" s="98"/>
      <c r="P196" s="98"/>
      <c r="Q196" s="123"/>
      <c r="R196" s="95"/>
    </row>
    <row r="197" spans="1:18" ht="39.75" customHeight="1" x14ac:dyDescent="0.25">
      <c r="A197" s="167" t="s">
        <v>205</v>
      </c>
      <c r="B197" s="112" t="s">
        <v>189</v>
      </c>
      <c r="C197" s="91" t="s">
        <v>190</v>
      </c>
      <c r="D197" s="91" t="s">
        <v>190</v>
      </c>
      <c r="E197" s="101" t="s">
        <v>191</v>
      </c>
      <c r="F197" s="91" t="s">
        <v>198</v>
      </c>
      <c r="G197" s="129"/>
      <c r="H197" s="127" t="s">
        <v>531</v>
      </c>
      <c r="I197" s="129">
        <v>1</v>
      </c>
      <c r="J197" s="146" t="s">
        <v>532</v>
      </c>
      <c r="K197" s="129" t="s">
        <v>192</v>
      </c>
      <c r="L197" s="91">
        <v>3</v>
      </c>
      <c r="M197" s="104" t="s">
        <v>55</v>
      </c>
      <c r="N197" s="104" t="s">
        <v>230</v>
      </c>
      <c r="O197" s="96" t="s">
        <v>535</v>
      </c>
      <c r="P197" s="96" t="s">
        <v>629</v>
      </c>
      <c r="Q197" s="141" t="s">
        <v>63</v>
      </c>
      <c r="R197" s="93"/>
    </row>
    <row r="198" spans="1:18" ht="37.5" customHeight="1" x14ac:dyDescent="0.25">
      <c r="A198" s="168"/>
      <c r="B198" s="113"/>
      <c r="C198" s="99"/>
      <c r="D198" s="99"/>
      <c r="E198" s="102"/>
      <c r="F198" s="99"/>
      <c r="G198" s="130"/>
      <c r="H198" s="128"/>
      <c r="I198" s="130"/>
      <c r="J198" s="147"/>
      <c r="K198" s="130"/>
      <c r="L198" s="99"/>
      <c r="M198" s="105"/>
      <c r="N198" s="105"/>
      <c r="O198" s="97"/>
      <c r="P198" s="97"/>
      <c r="Q198" s="122"/>
      <c r="R198" s="94"/>
    </row>
    <row r="199" spans="1:18" ht="38.25" customHeight="1" x14ac:dyDescent="0.25">
      <c r="A199" s="168"/>
      <c r="B199" s="113"/>
      <c r="C199" s="99"/>
      <c r="D199" s="99"/>
      <c r="E199" s="102"/>
      <c r="F199" s="99"/>
      <c r="G199" s="130"/>
      <c r="H199" s="128"/>
      <c r="I199" s="130"/>
      <c r="J199" s="147"/>
      <c r="K199" s="130"/>
      <c r="L199" s="100"/>
      <c r="M199" s="106"/>
      <c r="N199" s="106"/>
      <c r="O199" s="108"/>
      <c r="P199" s="108"/>
      <c r="Q199" s="122"/>
      <c r="R199" s="94"/>
    </row>
    <row r="200" spans="1:18" ht="39.75" customHeight="1" x14ac:dyDescent="0.25">
      <c r="A200" s="168"/>
      <c r="B200" s="113"/>
      <c r="C200" s="99"/>
      <c r="D200" s="99"/>
      <c r="E200" s="102"/>
      <c r="F200" s="99"/>
      <c r="G200" s="130"/>
      <c r="H200" s="128" t="s">
        <v>534</v>
      </c>
      <c r="I200" s="130">
        <v>0</v>
      </c>
      <c r="J200" s="147" t="s">
        <v>533</v>
      </c>
      <c r="K200" s="130" t="s">
        <v>192</v>
      </c>
      <c r="L200" s="149">
        <v>3</v>
      </c>
      <c r="M200" s="131" t="s">
        <v>55</v>
      </c>
      <c r="N200" s="131" t="s">
        <v>230</v>
      </c>
      <c r="O200" s="107" t="s">
        <v>536</v>
      </c>
      <c r="P200" s="107" t="s">
        <v>630</v>
      </c>
      <c r="Q200" s="122" t="s">
        <v>63</v>
      </c>
      <c r="R200" s="94"/>
    </row>
    <row r="201" spans="1:18" ht="41.25" customHeight="1" x14ac:dyDescent="0.25">
      <c r="A201" s="168"/>
      <c r="B201" s="113"/>
      <c r="C201" s="99"/>
      <c r="D201" s="99"/>
      <c r="E201" s="102"/>
      <c r="F201" s="99"/>
      <c r="G201" s="130"/>
      <c r="H201" s="128"/>
      <c r="I201" s="130"/>
      <c r="J201" s="147"/>
      <c r="K201" s="130"/>
      <c r="L201" s="99"/>
      <c r="M201" s="105"/>
      <c r="N201" s="105"/>
      <c r="O201" s="97"/>
      <c r="P201" s="97"/>
      <c r="Q201" s="122"/>
      <c r="R201" s="94"/>
    </row>
    <row r="202" spans="1:18" ht="32.25" customHeight="1" thickBot="1" x14ac:dyDescent="0.3">
      <c r="A202" s="169"/>
      <c r="B202" s="114"/>
      <c r="C202" s="92"/>
      <c r="D202" s="92"/>
      <c r="E202" s="103"/>
      <c r="F202" s="92"/>
      <c r="G202" s="143"/>
      <c r="H202" s="132"/>
      <c r="I202" s="143"/>
      <c r="J202" s="148"/>
      <c r="K202" s="143"/>
      <c r="L202" s="92"/>
      <c r="M202" s="118"/>
      <c r="N202" s="118"/>
      <c r="O202" s="98"/>
      <c r="P202" s="98"/>
      <c r="Q202" s="123"/>
      <c r="R202" s="95"/>
    </row>
    <row r="203" spans="1:18" ht="26.25" customHeight="1" x14ac:dyDescent="0.25">
      <c r="A203" s="115" t="s">
        <v>206</v>
      </c>
      <c r="B203" s="112" t="s">
        <v>193</v>
      </c>
      <c r="C203" s="91" t="s">
        <v>194</v>
      </c>
      <c r="D203" s="91" t="s">
        <v>195</v>
      </c>
      <c r="E203" s="101" t="s">
        <v>196</v>
      </c>
      <c r="F203" s="91" t="s">
        <v>197</v>
      </c>
      <c r="G203" s="45"/>
      <c r="H203" s="104" t="s">
        <v>466</v>
      </c>
      <c r="I203" s="91">
        <v>0</v>
      </c>
      <c r="J203" s="133" t="s">
        <v>468</v>
      </c>
      <c r="K203" s="129" t="s">
        <v>83</v>
      </c>
      <c r="L203" s="91">
        <v>3</v>
      </c>
      <c r="M203" s="104" t="s">
        <v>55</v>
      </c>
      <c r="N203" s="104" t="s">
        <v>230</v>
      </c>
      <c r="O203" s="96" t="s">
        <v>470</v>
      </c>
      <c r="P203" s="104" t="s">
        <v>675</v>
      </c>
      <c r="Q203" s="91" t="s">
        <v>63</v>
      </c>
      <c r="R203" s="93"/>
    </row>
    <row r="204" spans="1:18" ht="22.5" customHeight="1" x14ac:dyDescent="0.25">
      <c r="A204" s="116"/>
      <c r="B204" s="113"/>
      <c r="C204" s="99"/>
      <c r="D204" s="99"/>
      <c r="E204" s="102"/>
      <c r="F204" s="99"/>
      <c r="G204" s="30"/>
      <c r="H204" s="105"/>
      <c r="I204" s="99"/>
      <c r="J204" s="134"/>
      <c r="K204" s="130"/>
      <c r="L204" s="99"/>
      <c r="M204" s="105"/>
      <c r="N204" s="105"/>
      <c r="O204" s="97"/>
      <c r="P204" s="105"/>
      <c r="Q204" s="99"/>
      <c r="R204" s="94"/>
    </row>
    <row r="205" spans="1:18" ht="23.25" customHeight="1" x14ac:dyDescent="0.25">
      <c r="A205" s="116"/>
      <c r="B205" s="113"/>
      <c r="C205" s="99"/>
      <c r="D205" s="99"/>
      <c r="E205" s="102"/>
      <c r="F205" s="99"/>
      <c r="G205" s="30"/>
      <c r="H205" s="106"/>
      <c r="I205" s="100"/>
      <c r="J205" s="144"/>
      <c r="K205" s="130"/>
      <c r="L205" s="100"/>
      <c r="M205" s="106"/>
      <c r="N205" s="106"/>
      <c r="O205" s="108"/>
      <c r="P205" s="105"/>
      <c r="Q205" s="100"/>
      <c r="R205" s="94"/>
    </row>
    <row r="206" spans="1:18" ht="33" customHeight="1" x14ac:dyDescent="0.25">
      <c r="A206" s="116"/>
      <c r="B206" s="113"/>
      <c r="C206" s="99"/>
      <c r="D206" s="99"/>
      <c r="E206" s="102"/>
      <c r="F206" s="99"/>
      <c r="G206" s="130"/>
      <c r="H206" s="128" t="s">
        <v>467</v>
      </c>
      <c r="I206" s="130">
        <v>0</v>
      </c>
      <c r="J206" s="147" t="s">
        <v>469</v>
      </c>
      <c r="K206" s="130" t="s">
        <v>83</v>
      </c>
      <c r="L206" s="149">
        <v>3</v>
      </c>
      <c r="M206" s="131" t="s">
        <v>55</v>
      </c>
      <c r="N206" s="131" t="s">
        <v>230</v>
      </c>
      <c r="O206" s="107" t="s">
        <v>471</v>
      </c>
      <c r="P206" s="105"/>
      <c r="Q206" s="122" t="s">
        <v>63</v>
      </c>
      <c r="R206" s="94"/>
    </row>
    <row r="207" spans="1:18" ht="27" customHeight="1" x14ac:dyDescent="0.25">
      <c r="A207" s="116"/>
      <c r="B207" s="113"/>
      <c r="C207" s="99"/>
      <c r="D207" s="99"/>
      <c r="E207" s="102"/>
      <c r="F207" s="99"/>
      <c r="G207" s="130"/>
      <c r="H207" s="128"/>
      <c r="I207" s="130"/>
      <c r="J207" s="147"/>
      <c r="K207" s="130"/>
      <c r="L207" s="99"/>
      <c r="M207" s="105"/>
      <c r="N207" s="105"/>
      <c r="O207" s="97"/>
      <c r="P207" s="105"/>
      <c r="Q207" s="122"/>
      <c r="R207" s="94"/>
    </row>
    <row r="208" spans="1:18" ht="32.25" customHeight="1" thickBot="1" x14ac:dyDescent="0.3">
      <c r="A208" s="117"/>
      <c r="B208" s="114"/>
      <c r="C208" s="92"/>
      <c r="D208" s="92"/>
      <c r="E208" s="103"/>
      <c r="F208" s="92"/>
      <c r="G208" s="143"/>
      <c r="H208" s="132"/>
      <c r="I208" s="143"/>
      <c r="J208" s="148"/>
      <c r="K208" s="143"/>
      <c r="L208" s="92"/>
      <c r="M208" s="118"/>
      <c r="N208" s="118"/>
      <c r="O208" s="98"/>
      <c r="P208" s="118"/>
      <c r="Q208" s="123"/>
      <c r="R208" s="95"/>
    </row>
    <row r="209" spans="1:18" ht="32.25" customHeight="1" x14ac:dyDescent="0.25">
      <c r="A209" s="115" t="s">
        <v>207</v>
      </c>
      <c r="B209" s="112" t="s">
        <v>499</v>
      </c>
      <c r="C209" s="91" t="s">
        <v>500</v>
      </c>
      <c r="D209" s="91" t="s">
        <v>500</v>
      </c>
      <c r="E209" s="101" t="s">
        <v>501</v>
      </c>
      <c r="F209" s="91" t="s">
        <v>502</v>
      </c>
      <c r="G209" s="91"/>
      <c r="H209" s="91" t="s">
        <v>503</v>
      </c>
      <c r="I209" s="91">
        <v>1</v>
      </c>
      <c r="J209" s="96" t="s">
        <v>504</v>
      </c>
      <c r="K209" s="129" t="s">
        <v>83</v>
      </c>
      <c r="L209" s="91">
        <v>1</v>
      </c>
      <c r="M209" s="104" t="s">
        <v>55</v>
      </c>
      <c r="N209" s="104" t="s">
        <v>447</v>
      </c>
      <c r="O209" s="96" t="s">
        <v>505</v>
      </c>
      <c r="P209" s="133" t="s">
        <v>631</v>
      </c>
      <c r="Q209" s="124" t="s">
        <v>506</v>
      </c>
      <c r="R209" s="93"/>
    </row>
    <row r="210" spans="1:18" ht="32.25" customHeight="1" x14ac:dyDescent="0.25">
      <c r="A210" s="116"/>
      <c r="B210" s="113"/>
      <c r="C210" s="99"/>
      <c r="D210" s="99"/>
      <c r="E210" s="99"/>
      <c r="F210" s="99"/>
      <c r="G210" s="99"/>
      <c r="H210" s="99"/>
      <c r="I210" s="99"/>
      <c r="J210" s="97"/>
      <c r="K210" s="130"/>
      <c r="L210" s="99"/>
      <c r="M210" s="105"/>
      <c r="N210" s="105"/>
      <c r="O210" s="97"/>
      <c r="P210" s="134"/>
      <c r="Q210" s="125"/>
      <c r="R210" s="94"/>
    </row>
    <row r="211" spans="1:18" ht="32.25" customHeight="1" thickBot="1" x14ac:dyDescent="0.3">
      <c r="A211" s="117"/>
      <c r="B211" s="114"/>
      <c r="C211" s="92"/>
      <c r="D211" s="92"/>
      <c r="E211" s="92"/>
      <c r="F211" s="92"/>
      <c r="G211" s="92"/>
      <c r="H211" s="92"/>
      <c r="I211" s="92"/>
      <c r="J211" s="98"/>
      <c r="K211" s="143"/>
      <c r="L211" s="92"/>
      <c r="M211" s="118"/>
      <c r="N211" s="118"/>
      <c r="O211" s="98"/>
      <c r="P211" s="135"/>
      <c r="Q211" s="126"/>
      <c r="R211" s="95"/>
    </row>
    <row r="212" spans="1:18" ht="54" customHeight="1" x14ac:dyDescent="0.25">
      <c r="A212" s="164" t="s">
        <v>208</v>
      </c>
      <c r="B212" s="170" t="s">
        <v>292</v>
      </c>
      <c r="C212" s="129" t="s">
        <v>293</v>
      </c>
      <c r="D212" s="129" t="s">
        <v>293</v>
      </c>
      <c r="E212" s="145" t="s">
        <v>294</v>
      </c>
      <c r="F212" s="129" t="s">
        <v>295</v>
      </c>
      <c r="G212" s="45"/>
      <c r="H212" s="127" t="s">
        <v>377</v>
      </c>
      <c r="I212" s="127">
        <v>3</v>
      </c>
      <c r="J212" s="133" t="s">
        <v>296</v>
      </c>
      <c r="K212" s="91" t="s">
        <v>77</v>
      </c>
      <c r="L212" s="91">
        <v>3</v>
      </c>
      <c r="M212" s="104" t="s">
        <v>55</v>
      </c>
      <c r="N212" s="104" t="s">
        <v>230</v>
      </c>
      <c r="O212" s="96" t="s">
        <v>352</v>
      </c>
      <c r="P212" s="104" t="s">
        <v>675</v>
      </c>
      <c r="Q212" s="124" t="s">
        <v>63</v>
      </c>
      <c r="R212" s="93"/>
    </row>
    <row r="213" spans="1:18" ht="42.75" customHeight="1" thickBot="1" x14ac:dyDescent="0.3">
      <c r="A213" s="166"/>
      <c r="B213" s="172"/>
      <c r="C213" s="143"/>
      <c r="D213" s="143"/>
      <c r="E213" s="143"/>
      <c r="F213" s="143"/>
      <c r="G213" s="35"/>
      <c r="H213" s="132"/>
      <c r="I213" s="132"/>
      <c r="J213" s="135"/>
      <c r="K213" s="92"/>
      <c r="L213" s="92"/>
      <c r="M213" s="118"/>
      <c r="N213" s="118"/>
      <c r="O213" s="98"/>
      <c r="P213" s="118"/>
      <c r="Q213" s="126"/>
      <c r="R213" s="95"/>
    </row>
    <row r="214" spans="1:18" ht="42.75" customHeight="1" x14ac:dyDescent="0.25">
      <c r="A214" s="115" t="s">
        <v>303</v>
      </c>
      <c r="B214" s="173" t="s">
        <v>369</v>
      </c>
      <c r="C214" s="91" t="s">
        <v>391</v>
      </c>
      <c r="D214" s="104" t="s">
        <v>392</v>
      </c>
      <c r="E214" s="101" t="s">
        <v>370</v>
      </c>
      <c r="F214" s="127" t="s">
        <v>82</v>
      </c>
      <c r="G214" s="39"/>
      <c r="H214" s="127" t="s">
        <v>393</v>
      </c>
      <c r="I214" s="104">
        <v>2</v>
      </c>
      <c r="J214" s="127" t="s">
        <v>394</v>
      </c>
      <c r="K214" s="127" t="s">
        <v>83</v>
      </c>
      <c r="L214" s="91">
        <v>3</v>
      </c>
      <c r="M214" s="104" t="s">
        <v>230</v>
      </c>
      <c r="N214" s="104" t="s">
        <v>230</v>
      </c>
      <c r="O214" s="42" t="s">
        <v>396</v>
      </c>
      <c r="P214" s="96" t="s">
        <v>632</v>
      </c>
      <c r="Q214" s="141" t="s">
        <v>63</v>
      </c>
      <c r="R214" s="93"/>
    </row>
    <row r="215" spans="1:18" ht="42.75" customHeight="1" x14ac:dyDescent="0.25">
      <c r="A215" s="116"/>
      <c r="B215" s="174"/>
      <c r="C215" s="99"/>
      <c r="D215" s="105"/>
      <c r="E215" s="99"/>
      <c r="F215" s="128"/>
      <c r="G215" s="32"/>
      <c r="H215" s="128"/>
      <c r="I215" s="105"/>
      <c r="J215" s="128"/>
      <c r="K215" s="128"/>
      <c r="L215" s="99"/>
      <c r="M215" s="105"/>
      <c r="N215" s="105"/>
      <c r="O215" s="31" t="s">
        <v>395</v>
      </c>
      <c r="P215" s="97"/>
      <c r="Q215" s="122"/>
      <c r="R215" s="94"/>
    </row>
    <row r="216" spans="1:18" ht="42.75" customHeight="1" thickBot="1" x14ac:dyDescent="0.3">
      <c r="A216" s="117"/>
      <c r="B216" s="175"/>
      <c r="C216" s="92"/>
      <c r="D216" s="118"/>
      <c r="E216" s="92"/>
      <c r="F216" s="132"/>
      <c r="G216" s="41"/>
      <c r="H216" s="132"/>
      <c r="I216" s="118"/>
      <c r="J216" s="132"/>
      <c r="K216" s="132"/>
      <c r="L216" s="92"/>
      <c r="M216" s="118"/>
      <c r="N216" s="118"/>
      <c r="O216" s="44" t="s">
        <v>397</v>
      </c>
      <c r="P216" s="98"/>
      <c r="Q216" s="123"/>
      <c r="R216" s="95"/>
    </row>
    <row r="217" spans="1:18" ht="42.75" customHeight="1" x14ac:dyDescent="0.25">
      <c r="A217" s="115" t="s">
        <v>304</v>
      </c>
      <c r="B217" s="173" t="s">
        <v>325</v>
      </c>
      <c r="C217" s="104" t="s">
        <v>326</v>
      </c>
      <c r="D217" s="104" t="s">
        <v>327</v>
      </c>
      <c r="E217" s="104" t="s">
        <v>328</v>
      </c>
      <c r="F217" s="104" t="s">
        <v>633</v>
      </c>
      <c r="G217" s="39"/>
      <c r="H217" s="104" t="s">
        <v>601</v>
      </c>
      <c r="I217" s="104">
        <v>2</v>
      </c>
      <c r="J217" s="133" t="s">
        <v>602</v>
      </c>
      <c r="K217" s="91" t="s">
        <v>329</v>
      </c>
      <c r="L217" s="104">
        <v>3</v>
      </c>
      <c r="M217" s="104" t="s">
        <v>55</v>
      </c>
      <c r="N217" s="104" t="s">
        <v>230</v>
      </c>
      <c r="O217" s="133" t="s">
        <v>607</v>
      </c>
      <c r="P217" s="133" t="s">
        <v>610</v>
      </c>
      <c r="Q217" s="124" t="s">
        <v>63</v>
      </c>
      <c r="R217" s="109"/>
    </row>
    <row r="218" spans="1:18" ht="42.75" customHeight="1" x14ac:dyDescent="0.25">
      <c r="A218" s="116"/>
      <c r="B218" s="174"/>
      <c r="C218" s="105"/>
      <c r="D218" s="105"/>
      <c r="E218" s="105"/>
      <c r="F218" s="105"/>
      <c r="G218" s="32"/>
      <c r="H218" s="105"/>
      <c r="I218" s="105"/>
      <c r="J218" s="134"/>
      <c r="K218" s="99"/>
      <c r="L218" s="105"/>
      <c r="M218" s="105"/>
      <c r="N218" s="105"/>
      <c r="O218" s="134"/>
      <c r="P218" s="134"/>
      <c r="Q218" s="125"/>
      <c r="R218" s="110"/>
    </row>
    <row r="219" spans="1:18" ht="42.75" customHeight="1" x14ac:dyDescent="0.25">
      <c r="A219" s="116"/>
      <c r="B219" s="174"/>
      <c r="C219" s="105"/>
      <c r="D219" s="105"/>
      <c r="E219" s="105"/>
      <c r="F219" s="105"/>
      <c r="G219" s="32"/>
      <c r="H219" s="106"/>
      <c r="I219" s="106"/>
      <c r="J219" s="144"/>
      <c r="K219" s="99"/>
      <c r="L219" s="106"/>
      <c r="M219" s="106"/>
      <c r="N219" s="106"/>
      <c r="O219" s="144"/>
      <c r="P219" s="134"/>
      <c r="Q219" s="137"/>
      <c r="R219" s="110"/>
    </row>
    <row r="220" spans="1:18" ht="52.5" customHeight="1" x14ac:dyDescent="0.25">
      <c r="A220" s="116"/>
      <c r="B220" s="174"/>
      <c r="C220" s="105"/>
      <c r="D220" s="105"/>
      <c r="E220" s="105"/>
      <c r="F220" s="105"/>
      <c r="G220" s="32"/>
      <c r="H220" s="131" t="s">
        <v>603</v>
      </c>
      <c r="I220" s="131">
        <v>1</v>
      </c>
      <c r="J220" s="150" t="s">
        <v>604</v>
      </c>
      <c r="K220" s="99"/>
      <c r="L220" s="131">
        <v>3</v>
      </c>
      <c r="M220" s="131" t="s">
        <v>55</v>
      </c>
      <c r="N220" s="131" t="s">
        <v>230</v>
      </c>
      <c r="O220" s="150" t="s">
        <v>608</v>
      </c>
      <c r="P220" s="134"/>
      <c r="Q220" s="136" t="s">
        <v>63</v>
      </c>
      <c r="R220" s="110"/>
    </row>
    <row r="221" spans="1:18" ht="52.5" customHeight="1" x14ac:dyDescent="0.25">
      <c r="A221" s="116"/>
      <c r="B221" s="174"/>
      <c r="C221" s="105"/>
      <c r="D221" s="105"/>
      <c r="E221" s="105"/>
      <c r="F221" s="105"/>
      <c r="G221" s="32"/>
      <c r="H221" s="105"/>
      <c r="I221" s="105"/>
      <c r="J221" s="134"/>
      <c r="K221" s="99"/>
      <c r="L221" s="105"/>
      <c r="M221" s="105"/>
      <c r="N221" s="105"/>
      <c r="O221" s="134"/>
      <c r="P221" s="134"/>
      <c r="Q221" s="125"/>
      <c r="R221" s="110"/>
    </row>
    <row r="222" spans="1:18" ht="70.5" customHeight="1" x14ac:dyDescent="0.25">
      <c r="A222" s="116"/>
      <c r="B222" s="174"/>
      <c r="C222" s="105"/>
      <c r="D222" s="105"/>
      <c r="E222" s="105"/>
      <c r="F222" s="105"/>
      <c r="G222" s="32"/>
      <c r="H222" s="106"/>
      <c r="I222" s="106"/>
      <c r="J222" s="144"/>
      <c r="K222" s="99"/>
      <c r="L222" s="106"/>
      <c r="M222" s="106"/>
      <c r="N222" s="106"/>
      <c r="O222" s="144"/>
      <c r="P222" s="134"/>
      <c r="Q222" s="137"/>
      <c r="R222" s="110"/>
    </row>
    <row r="223" spans="1:18" ht="42.75" customHeight="1" x14ac:dyDescent="0.25">
      <c r="A223" s="116"/>
      <c r="B223" s="174"/>
      <c r="C223" s="105"/>
      <c r="D223" s="105"/>
      <c r="E223" s="105"/>
      <c r="F223" s="105"/>
      <c r="G223" s="30"/>
      <c r="H223" s="128" t="s">
        <v>605</v>
      </c>
      <c r="I223" s="130">
        <v>2</v>
      </c>
      <c r="J223" s="147" t="s">
        <v>606</v>
      </c>
      <c r="K223" s="99"/>
      <c r="L223" s="149">
        <v>3</v>
      </c>
      <c r="M223" s="131" t="s">
        <v>55</v>
      </c>
      <c r="N223" s="131" t="s">
        <v>230</v>
      </c>
      <c r="O223" s="107" t="s">
        <v>609</v>
      </c>
      <c r="P223" s="134"/>
      <c r="Q223" s="136" t="s">
        <v>63</v>
      </c>
      <c r="R223" s="110"/>
    </row>
    <row r="224" spans="1:18" ht="42.75" customHeight="1" x14ac:dyDescent="0.25">
      <c r="A224" s="116"/>
      <c r="B224" s="174"/>
      <c r="C224" s="105"/>
      <c r="D224" s="105"/>
      <c r="E224" s="105"/>
      <c r="F224" s="105"/>
      <c r="G224" s="30"/>
      <c r="H224" s="128"/>
      <c r="I224" s="130"/>
      <c r="J224" s="147"/>
      <c r="K224" s="99"/>
      <c r="L224" s="99"/>
      <c r="M224" s="105"/>
      <c r="N224" s="105"/>
      <c r="O224" s="97"/>
      <c r="P224" s="134"/>
      <c r="Q224" s="125"/>
      <c r="R224" s="110"/>
    </row>
    <row r="225" spans="1:18" ht="42.75" customHeight="1" thickBot="1" x14ac:dyDescent="0.3">
      <c r="A225" s="117"/>
      <c r="B225" s="175"/>
      <c r="C225" s="118"/>
      <c r="D225" s="118"/>
      <c r="E225" s="118"/>
      <c r="F225" s="118"/>
      <c r="G225" s="35"/>
      <c r="H225" s="132"/>
      <c r="I225" s="143"/>
      <c r="J225" s="148"/>
      <c r="K225" s="92"/>
      <c r="L225" s="92"/>
      <c r="M225" s="118"/>
      <c r="N225" s="118"/>
      <c r="O225" s="98"/>
      <c r="P225" s="135"/>
      <c r="Q225" s="126"/>
      <c r="R225" s="111"/>
    </row>
    <row r="226" spans="1:18" ht="46.5" customHeight="1" x14ac:dyDescent="0.25">
      <c r="A226" s="115" t="s">
        <v>305</v>
      </c>
      <c r="B226" s="170" t="s">
        <v>268</v>
      </c>
      <c r="C226" s="129" t="s">
        <v>269</v>
      </c>
      <c r="D226" s="91" t="s">
        <v>270</v>
      </c>
      <c r="E226" s="145" t="s">
        <v>271</v>
      </c>
      <c r="F226" s="129" t="s">
        <v>272</v>
      </c>
      <c r="G226" s="129"/>
      <c r="H226" s="127" t="s">
        <v>457</v>
      </c>
      <c r="I226" s="129">
        <v>0</v>
      </c>
      <c r="J226" s="146" t="s">
        <v>458</v>
      </c>
      <c r="K226" s="127" t="s">
        <v>83</v>
      </c>
      <c r="L226" s="91">
        <v>3</v>
      </c>
      <c r="M226" s="104" t="s">
        <v>55</v>
      </c>
      <c r="N226" s="127" t="s">
        <v>230</v>
      </c>
      <c r="O226" s="96" t="s">
        <v>459</v>
      </c>
      <c r="P226" s="96" t="s">
        <v>634</v>
      </c>
      <c r="Q226" s="141" t="s">
        <v>63</v>
      </c>
      <c r="R226" s="93"/>
    </row>
    <row r="227" spans="1:18" ht="37.5" customHeight="1" x14ac:dyDescent="0.25">
      <c r="A227" s="116"/>
      <c r="B227" s="171"/>
      <c r="C227" s="130"/>
      <c r="D227" s="99"/>
      <c r="E227" s="130"/>
      <c r="F227" s="130"/>
      <c r="G227" s="130"/>
      <c r="H227" s="128"/>
      <c r="I227" s="130"/>
      <c r="J227" s="147"/>
      <c r="K227" s="128"/>
      <c r="L227" s="99"/>
      <c r="M227" s="105"/>
      <c r="N227" s="128"/>
      <c r="O227" s="97"/>
      <c r="P227" s="97"/>
      <c r="Q227" s="122"/>
      <c r="R227" s="94"/>
    </row>
    <row r="228" spans="1:18" ht="61.5" customHeight="1" thickBot="1" x14ac:dyDescent="0.3">
      <c r="A228" s="117"/>
      <c r="B228" s="172"/>
      <c r="C228" s="143"/>
      <c r="D228" s="92"/>
      <c r="E228" s="143"/>
      <c r="F228" s="143"/>
      <c r="G228" s="143"/>
      <c r="H228" s="132"/>
      <c r="I228" s="143"/>
      <c r="J228" s="148"/>
      <c r="K228" s="132"/>
      <c r="L228" s="92"/>
      <c r="M228" s="118"/>
      <c r="N228" s="132"/>
      <c r="O228" s="98"/>
      <c r="P228" s="98"/>
      <c r="Q228" s="123"/>
      <c r="R228" s="95"/>
    </row>
    <row r="229" spans="1:18" ht="24.75" customHeight="1" x14ac:dyDescent="0.25">
      <c r="A229" s="115" t="s">
        <v>306</v>
      </c>
      <c r="B229" s="112" t="s">
        <v>199</v>
      </c>
      <c r="C229" s="91" t="s">
        <v>212</v>
      </c>
      <c r="D229" s="91" t="s">
        <v>212</v>
      </c>
      <c r="E229" s="101" t="s">
        <v>209</v>
      </c>
      <c r="F229" s="91" t="s">
        <v>82</v>
      </c>
      <c r="G229" s="45"/>
      <c r="H229" s="104" t="s">
        <v>460</v>
      </c>
      <c r="I229" s="91">
        <v>0</v>
      </c>
      <c r="J229" s="133" t="s">
        <v>461</v>
      </c>
      <c r="K229" s="104" t="s">
        <v>78</v>
      </c>
      <c r="L229" s="91">
        <v>3</v>
      </c>
      <c r="M229" s="104" t="s">
        <v>55</v>
      </c>
      <c r="N229" s="104" t="s">
        <v>230</v>
      </c>
      <c r="O229" s="96" t="s">
        <v>462</v>
      </c>
      <c r="P229" s="96" t="s">
        <v>635</v>
      </c>
      <c r="Q229" s="124" t="s">
        <v>63</v>
      </c>
      <c r="R229" s="93"/>
    </row>
    <row r="230" spans="1:18" ht="21" customHeight="1" x14ac:dyDescent="0.25">
      <c r="A230" s="116"/>
      <c r="B230" s="113"/>
      <c r="C230" s="99"/>
      <c r="D230" s="99"/>
      <c r="E230" s="102"/>
      <c r="F230" s="99"/>
      <c r="G230" s="30"/>
      <c r="H230" s="105"/>
      <c r="I230" s="99"/>
      <c r="J230" s="134"/>
      <c r="K230" s="105"/>
      <c r="L230" s="99"/>
      <c r="M230" s="105"/>
      <c r="N230" s="105"/>
      <c r="O230" s="97"/>
      <c r="P230" s="97"/>
      <c r="Q230" s="125"/>
      <c r="R230" s="94"/>
    </row>
    <row r="231" spans="1:18" ht="20.25" customHeight="1" x14ac:dyDescent="0.25">
      <c r="A231" s="116"/>
      <c r="B231" s="113"/>
      <c r="C231" s="99"/>
      <c r="D231" s="99"/>
      <c r="E231" s="102"/>
      <c r="F231" s="99"/>
      <c r="G231" s="30"/>
      <c r="H231" s="106"/>
      <c r="I231" s="100"/>
      <c r="J231" s="144"/>
      <c r="K231" s="106"/>
      <c r="L231" s="100"/>
      <c r="M231" s="106"/>
      <c r="N231" s="106"/>
      <c r="O231" s="108"/>
      <c r="P231" s="97"/>
      <c r="Q231" s="125"/>
      <c r="R231" s="94"/>
    </row>
    <row r="232" spans="1:18" ht="30" customHeight="1" x14ac:dyDescent="0.25">
      <c r="A232" s="116"/>
      <c r="B232" s="113"/>
      <c r="C232" s="99"/>
      <c r="D232" s="99"/>
      <c r="E232" s="102"/>
      <c r="F232" s="99"/>
      <c r="G232" s="130"/>
      <c r="H232" s="128" t="s">
        <v>463</v>
      </c>
      <c r="I232" s="130">
        <v>1</v>
      </c>
      <c r="J232" s="147" t="s">
        <v>464</v>
      </c>
      <c r="K232" s="130" t="s">
        <v>210</v>
      </c>
      <c r="L232" s="149">
        <v>3</v>
      </c>
      <c r="M232" s="131" t="s">
        <v>55</v>
      </c>
      <c r="N232" s="131" t="s">
        <v>230</v>
      </c>
      <c r="O232" s="107" t="s">
        <v>465</v>
      </c>
      <c r="P232" s="97"/>
      <c r="Q232" s="125"/>
      <c r="R232" s="94"/>
    </row>
    <row r="233" spans="1:18" x14ac:dyDescent="0.25">
      <c r="A233" s="116"/>
      <c r="B233" s="113"/>
      <c r="C233" s="99"/>
      <c r="D233" s="99"/>
      <c r="E233" s="102"/>
      <c r="F233" s="99"/>
      <c r="G233" s="130"/>
      <c r="H233" s="128"/>
      <c r="I233" s="130"/>
      <c r="J233" s="147"/>
      <c r="K233" s="130"/>
      <c r="L233" s="99"/>
      <c r="M233" s="105"/>
      <c r="N233" s="105"/>
      <c r="O233" s="97"/>
      <c r="P233" s="97"/>
      <c r="Q233" s="125"/>
      <c r="R233" s="94"/>
    </row>
    <row r="234" spans="1:18" ht="15.75" thickBot="1" x14ac:dyDescent="0.3">
      <c r="A234" s="117"/>
      <c r="B234" s="114"/>
      <c r="C234" s="92"/>
      <c r="D234" s="92"/>
      <c r="E234" s="103"/>
      <c r="F234" s="92"/>
      <c r="G234" s="143"/>
      <c r="H234" s="132"/>
      <c r="I234" s="143"/>
      <c r="J234" s="148"/>
      <c r="K234" s="143"/>
      <c r="L234" s="92"/>
      <c r="M234" s="118"/>
      <c r="N234" s="118"/>
      <c r="O234" s="98"/>
      <c r="P234" s="98"/>
      <c r="Q234" s="126"/>
      <c r="R234" s="95"/>
    </row>
    <row r="235" spans="1:18" ht="33.75" customHeight="1" x14ac:dyDescent="0.25">
      <c r="A235" s="164" t="s">
        <v>307</v>
      </c>
      <c r="B235" s="170" t="s">
        <v>213</v>
      </c>
      <c r="C235" s="129" t="s">
        <v>216</v>
      </c>
      <c r="D235" s="129" t="s">
        <v>216</v>
      </c>
      <c r="E235" s="145" t="s">
        <v>214</v>
      </c>
      <c r="F235" s="129" t="s">
        <v>215</v>
      </c>
      <c r="G235" s="129"/>
      <c r="H235" s="129" t="s">
        <v>217</v>
      </c>
      <c r="I235" s="129">
        <v>1</v>
      </c>
      <c r="J235" s="157" t="s">
        <v>316</v>
      </c>
      <c r="K235" s="129" t="s">
        <v>77</v>
      </c>
      <c r="L235" s="91">
        <v>3</v>
      </c>
      <c r="M235" s="104" t="s">
        <v>55</v>
      </c>
      <c r="N235" s="104" t="s">
        <v>230</v>
      </c>
      <c r="O235" s="42" t="s">
        <v>218</v>
      </c>
      <c r="P235" s="91" t="s">
        <v>675</v>
      </c>
      <c r="Q235" s="141" t="s">
        <v>63</v>
      </c>
      <c r="R235" s="93"/>
    </row>
    <row r="236" spans="1:18" ht="33.75" customHeight="1" x14ac:dyDescent="0.25">
      <c r="A236" s="165"/>
      <c r="B236" s="171"/>
      <c r="C236" s="130"/>
      <c r="D236" s="130"/>
      <c r="E236" s="187"/>
      <c r="F236" s="130"/>
      <c r="G236" s="130"/>
      <c r="H236" s="130"/>
      <c r="I236" s="130"/>
      <c r="J236" s="158"/>
      <c r="K236" s="130"/>
      <c r="L236" s="99"/>
      <c r="M236" s="105"/>
      <c r="N236" s="105"/>
      <c r="O236" s="34" t="s">
        <v>220</v>
      </c>
      <c r="P236" s="99"/>
      <c r="Q236" s="122"/>
      <c r="R236" s="94"/>
    </row>
    <row r="237" spans="1:18" ht="27.75" customHeight="1" x14ac:dyDescent="0.25">
      <c r="A237" s="165"/>
      <c r="B237" s="171"/>
      <c r="C237" s="130"/>
      <c r="D237" s="130"/>
      <c r="E237" s="130"/>
      <c r="F237" s="130"/>
      <c r="G237" s="130"/>
      <c r="H237" s="130"/>
      <c r="I237" s="130"/>
      <c r="J237" s="158"/>
      <c r="K237" s="130"/>
      <c r="L237" s="99"/>
      <c r="M237" s="105"/>
      <c r="N237" s="105"/>
      <c r="O237" s="34" t="s">
        <v>221</v>
      </c>
      <c r="P237" s="99"/>
      <c r="Q237" s="122"/>
      <c r="R237" s="94"/>
    </row>
    <row r="238" spans="1:18" ht="24.75" customHeight="1" thickBot="1" x14ac:dyDescent="0.3">
      <c r="A238" s="166"/>
      <c r="B238" s="172"/>
      <c r="C238" s="143"/>
      <c r="D238" s="143"/>
      <c r="E238" s="143"/>
      <c r="F238" s="143"/>
      <c r="G238" s="143"/>
      <c r="H238" s="143"/>
      <c r="I238" s="143"/>
      <c r="J238" s="159"/>
      <c r="K238" s="143"/>
      <c r="L238" s="92"/>
      <c r="M238" s="118"/>
      <c r="N238" s="118"/>
      <c r="O238" s="43" t="s">
        <v>219</v>
      </c>
      <c r="P238" s="92"/>
      <c r="Q238" s="123"/>
      <c r="R238" s="95"/>
    </row>
    <row r="239" spans="1:18" ht="35.25" customHeight="1" x14ac:dyDescent="0.25">
      <c r="A239" s="164" t="s">
        <v>308</v>
      </c>
      <c r="B239" s="170" t="s">
        <v>231</v>
      </c>
      <c r="C239" s="129" t="s">
        <v>232</v>
      </c>
      <c r="D239" s="129" t="s">
        <v>232</v>
      </c>
      <c r="E239" s="145" t="s">
        <v>233</v>
      </c>
      <c r="F239" s="129" t="s">
        <v>234</v>
      </c>
      <c r="G239" s="129"/>
      <c r="H239" s="127" t="s">
        <v>657</v>
      </c>
      <c r="I239" s="129">
        <v>1</v>
      </c>
      <c r="J239" s="146" t="s">
        <v>658</v>
      </c>
      <c r="K239" s="129" t="s">
        <v>210</v>
      </c>
      <c r="L239" s="129">
        <v>3</v>
      </c>
      <c r="M239" s="104" t="s">
        <v>55</v>
      </c>
      <c r="N239" s="104" t="s">
        <v>230</v>
      </c>
      <c r="O239" s="96" t="s">
        <v>659</v>
      </c>
      <c r="P239" s="96" t="s">
        <v>660</v>
      </c>
      <c r="Q239" s="141" t="s">
        <v>63</v>
      </c>
      <c r="R239" s="93"/>
    </row>
    <row r="240" spans="1:18" ht="36.75" customHeight="1" x14ac:dyDescent="0.25">
      <c r="A240" s="165"/>
      <c r="B240" s="171"/>
      <c r="C240" s="130"/>
      <c r="D240" s="130"/>
      <c r="E240" s="130"/>
      <c r="F240" s="130"/>
      <c r="G240" s="130"/>
      <c r="H240" s="128"/>
      <c r="I240" s="130"/>
      <c r="J240" s="147"/>
      <c r="K240" s="130"/>
      <c r="L240" s="130"/>
      <c r="M240" s="105"/>
      <c r="N240" s="105"/>
      <c r="O240" s="97"/>
      <c r="P240" s="97"/>
      <c r="Q240" s="122"/>
      <c r="R240" s="94"/>
    </row>
    <row r="241" spans="1:18" ht="34.5" customHeight="1" thickBot="1" x14ac:dyDescent="0.3">
      <c r="A241" s="166"/>
      <c r="B241" s="172"/>
      <c r="C241" s="143"/>
      <c r="D241" s="143"/>
      <c r="E241" s="143"/>
      <c r="F241" s="143"/>
      <c r="G241" s="143"/>
      <c r="H241" s="132"/>
      <c r="I241" s="143"/>
      <c r="J241" s="148"/>
      <c r="K241" s="143"/>
      <c r="L241" s="143"/>
      <c r="M241" s="118"/>
      <c r="N241" s="118"/>
      <c r="O241" s="98"/>
      <c r="P241" s="98"/>
      <c r="Q241" s="123"/>
      <c r="R241" s="95"/>
    </row>
    <row r="242" spans="1:18" ht="22.5" x14ac:dyDescent="0.25">
      <c r="A242" s="164" t="s">
        <v>309</v>
      </c>
      <c r="B242" s="179" t="s">
        <v>235</v>
      </c>
      <c r="C242" s="129" t="s">
        <v>236</v>
      </c>
      <c r="D242" s="129" t="s">
        <v>236</v>
      </c>
      <c r="E242" s="145" t="s">
        <v>237</v>
      </c>
      <c r="F242" s="129" t="s">
        <v>238</v>
      </c>
      <c r="G242" s="129"/>
      <c r="H242" s="129" t="s">
        <v>239</v>
      </c>
      <c r="I242" s="129">
        <v>0</v>
      </c>
      <c r="J242" s="157" t="s">
        <v>240</v>
      </c>
      <c r="K242" s="127" t="s">
        <v>289</v>
      </c>
      <c r="L242" s="91"/>
      <c r="M242" s="104" t="s">
        <v>55</v>
      </c>
      <c r="N242" s="104" t="s">
        <v>230</v>
      </c>
      <c r="O242" s="42" t="s">
        <v>241</v>
      </c>
      <c r="P242" s="91" t="s">
        <v>675</v>
      </c>
      <c r="Q242" s="141" t="s">
        <v>63</v>
      </c>
      <c r="R242" s="93"/>
    </row>
    <row r="243" spans="1:18" ht="22.5" x14ac:dyDescent="0.25">
      <c r="A243" s="165"/>
      <c r="B243" s="180"/>
      <c r="C243" s="130"/>
      <c r="D243" s="130"/>
      <c r="E243" s="130"/>
      <c r="F243" s="130"/>
      <c r="G243" s="130"/>
      <c r="H243" s="130"/>
      <c r="I243" s="130"/>
      <c r="J243" s="158"/>
      <c r="K243" s="128"/>
      <c r="L243" s="99"/>
      <c r="M243" s="105"/>
      <c r="N243" s="105"/>
      <c r="O243" s="34" t="s">
        <v>242</v>
      </c>
      <c r="P243" s="99"/>
      <c r="Q243" s="122"/>
      <c r="R243" s="94"/>
    </row>
    <row r="244" spans="1:18" ht="22.5" x14ac:dyDescent="0.25">
      <c r="A244" s="165"/>
      <c r="B244" s="180"/>
      <c r="C244" s="130"/>
      <c r="D244" s="130"/>
      <c r="E244" s="130"/>
      <c r="F244" s="130"/>
      <c r="G244" s="130"/>
      <c r="H244" s="130"/>
      <c r="I244" s="130"/>
      <c r="J244" s="158"/>
      <c r="K244" s="128"/>
      <c r="L244" s="99"/>
      <c r="M244" s="105"/>
      <c r="N244" s="105"/>
      <c r="O244" s="34" t="s">
        <v>244</v>
      </c>
      <c r="P244" s="99"/>
      <c r="Q244" s="122"/>
      <c r="R244" s="94"/>
    </row>
    <row r="245" spans="1:18" ht="22.5" x14ac:dyDescent="0.25">
      <c r="A245" s="165"/>
      <c r="B245" s="180"/>
      <c r="C245" s="130"/>
      <c r="D245" s="130"/>
      <c r="E245" s="130"/>
      <c r="F245" s="130"/>
      <c r="G245" s="130"/>
      <c r="H245" s="130"/>
      <c r="I245" s="130"/>
      <c r="J245" s="158"/>
      <c r="K245" s="128"/>
      <c r="L245" s="99"/>
      <c r="M245" s="105"/>
      <c r="N245" s="105"/>
      <c r="O245" s="34" t="s">
        <v>243</v>
      </c>
      <c r="P245" s="99"/>
      <c r="Q245" s="122"/>
      <c r="R245" s="94"/>
    </row>
    <row r="246" spans="1:18" x14ac:dyDescent="0.25">
      <c r="A246" s="165"/>
      <c r="B246" s="180"/>
      <c r="C246" s="130"/>
      <c r="D246" s="130"/>
      <c r="E246" s="130"/>
      <c r="F246" s="130"/>
      <c r="G246" s="130"/>
      <c r="H246" s="130"/>
      <c r="I246" s="130"/>
      <c r="J246" s="158"/>
      <c r="K246" s="128"/>
      <c r="L246" s="99"/>
      <c r="M246" s="105"/>
      <c r="N246" s="105"/>
      <c r="O246" s="34" t="s">
        <v>245</v>
      </c>
      <c r="P246" s="99"/>
      <c r="Q246" s="122"/>
      <c r="R246" s="94"/>
    </row>
    <row r="247" spans="1:18" x14ac:dyDescent="0.25">
      <c r="A247" s="165"/>
      <c r="B247" s="180"/>
      <c r="C247" s="130"/>
      <c r="D247" s="130"/>
      <c r="E247" s="130"/>
      <c r="F247" s="130"/>
      <c r="G247" s="130"/>
      <c r="H247" s="130"/>
      <c r="I247" s="130"/>
      <c r="J247" s="158"/>
      <c r="K247" s="128"/>
      <c r="L247" s="99"/>
      <c r="M247" s="105"/>
      <c r="N247" s="105"/>
      <c r="O247" s="34" t="s">
        <v>246</v>
      </c>
      <c r="P247" s="99"/>
      <c r="Q247" s="122"/>
      <c r="R247" s="94"/>
    </row>
    <row r="248" spans="1:18" ht="22.5" x14ac:dyDescent="0.25">
      <c r="A248" s="165"/>
      <c r="B248" s="180"/>
      <c r="C248" s="130"/>
      <c r="D248" s="130"/>
      <c r="E248" s="130"/>
      <c r="F248" s="130"/>
      <c r="G248" s="130"/>
      <c r="H248" s="130"/>
      <c r="I248" s="130"/>
      <c r="J248" s="158"/>
      <c r="K248" s="128"/>
      <c r="L248" s="99"/>
      <c r="M248" s="105"/>
      <c r="N248" s="105"/>
      <c r="O248" s="34" t="s">
        <v>247</v>
      </c>
      <c r="P248" s="99"/>
      <c r="Q248" s="122"/>
      <c r="R248" s="94"/>
    </row>
    <row r="249" spans="1:18" ht="23.25" thickBot="1" x14ac:dyDescent="0.3">
      <c r="A249" s="166"/>
      <c r="B249" s="181"/>
      <c r="C249" s="143"/>
      <c r="D249" s="143"/>
      <c r="E249" s="143"/>
      <c r="F249" s="143"/>
      <c r="G249" s="143"/>
      <c r="H249" s="143"/>
      <c r="I249" s="143"/>
      <c r="J249" s="159"/>
      <c r="K249" s="132"/>
      <c r="L249" s="92"/>
      <c r="M249" s="118"/>
      <c r="N249" s="118"/>
      <c r="O249" s="43" t="s">
        <v>248</v>
      </c>
      <c r="P249" s="92"/>
      <c r="Q249" s="123"/>
      <c r="R249" s="95"/>
    </row>
    <row r="250" spans="1:18" ht="33.75" x14ac:dyDescent="0.25">
      <c r="A250" s="164" t="s">
        <v>310</v>
      </c>
      <c r="B250" s="170" t="s">
        <v>265</v>
      </c>
      <c r="C250" s="129" t="s">
        <v>267</v>
      </c>
      <c r="D250" s="129" t="s">
        <v>267</v>
      </c>
      <c r="E250" s="145" t="s">
        <v>266</v>
      </c>
      <c r="F250" s="129" t="s">
        <v>66</v>
      </c>
      <c r="G250" s="129"/>
      <c r="H250" s="127" t="s">
        <v>378</v>
      </c>
      <c r="I250" s="129">
        <v>4</v>
      </c>
      <c r="J250" s="146" t="s">
        <v>379</v>
      </c>
      <c r="K250" s="127" t="s">
        <v>380</v>
      </c>
      <c r="L250" s="91">
        <v>3</v>
      </c>
      <c r="M250" s="104" t="s">
        <v>55</v>
      </c>
      <c r="N250" s="104" t="s">
        <v>230</v>
      </c>
      <c r="O250" s="57" t="s">
        <v>381</v>
      </c>
      <c r="P250" s="96" t="s">
        <v>661</v>
      </c>
      <c r="Q250" s="141" t="s">
        <v>63</v>
      </c>
      <c r="R250" s="215" t="s">
        <v>562</v>
      </c>
    </row>
    <row r="251" spans="1:18" ht="33.75" x14ac:dyDescent="0.25">
      <c r="A251" s="165"/>
      <c r="B251" s="171"/>
      <c r="C251" s="130"/>
      <c r="D251" s="130"/>
      <c r="E251" s="187"/>
      <c r="F251" s="130"/>
      <c r="G251" s="130"/>
      <c r="H251" s="128"/>
      <c r="I251" s="130"/>
      <c r="J251" s="147"/>
      <c r="K251" s="128"/>
      <c r="L251" s="99"/>
      <c r="M251" s="105"/>
      <c r="N251" s="105"/>
      <c r="O251" s="58" t="s">
        <v>382</v>
      </c>
      <c r="P251" s="97"/>
      <c r="Q251" s="122"/>
      <c r="R251" s="216"/>
    </row>
    <row r="252" spans="1:18" x14ac:dyDescent="0.25">
      <c r="A252" s="165"/>
      <c r="B252" s="171"/>
      <c r="C252" s="130"/>
      <c r="D252" s="130"/>
      <c r="E252" s="187"/>
      <c r="F252" s="130"/>
      <c r="G252" s="130"/>
      <c r="H252" s="128"/>
      <c r="I252" s="130"/>
      <c r="J252" s="147"/>
      <c r="K252" s="128"/>
      <c r="L252" s="99"/>
      <c r="M252" s="105"/>
      <c r="N252" s="105"/>
      <c r="O252" s="58" t="s">
        <v>383</v>
      </c>
      <c r="P252" s="97"/>
      <c r="Q252" s="122"/>
      <c r="R252" s="216"/>
    </row>
    <row r="253" spans="1:18" x14ac:dyDescent="0.25">
      <c r="A253" s="165"/>
      <c r="B253" s="171"/>
      <c r="C253" s="130"/>
      <c r="D253" s="130"/>
      <c r="E253" s="187"/>
      <c r="F253" s="130"/>
      <c r="G253" s="130"/>
      <c r="H253" s="128"/>
      <c r="I253" s="130"/>
      <c r="J253" s="147"/>
      <c r="K253" s="128"/>
      <c r="L253" s="99"/>
      <c r="M253" s="105"/>
      <c r="N253" s="105"/>
      <c r="O253" s="58" t="s">
        <v>384</v>
      </c>
      <c r="P253" s="97"/>
      <c r="Q253" s="122"/>
      <c r="R253" s="216"/>
    </row>
    <row r="254" spans="1:18" x14ac:dyDescent="0.25">
      <c r="A254" s="165"/>
      <c r="B254" s="171"/>
      <c r="C254" s="130"/>
      <c r="D254" s="130"/>
      <c r="E254" s="187"/>
      <c r="F254" s="130"/>
      <c r="G254" s="130"/>
      <c r="H254" s="128"/>
      <c r="I254" s="130"/>
      <c r="J254" s="147"/>
      <c r="K254" s="128"/>
      <c r="L254" s="99"/>
      <c r="M254" s="105"/>
      <c r="N254" s="105"/>
      <c r="O254" s="58" t="s">
        <v>385</v>
      </c>
      <c r="P254" s="97"/>
      <c r="Q254" s="122"/>
      <c r="R254" s="216"/>
    </row>
    <row r="255" spans="1:18" x14ac:dyDescent="0.25">
      <c r="A255" s="165"/>
      <c r="B255" s="171"/>
      <c r="C255" s="130"/>
      <c r="D255" s="130"/>
      <c r="E255" s="187"/>
      <c r="F255" s="130"/>
      <c r="G255" s="130"/>
      <c r="H255" s="128"/>
      <c r="I255" s="130"/>
      <c r="J255" s="147"/>
      <c r="K255" s="128"/>
      <c r="L255" s="99"/>
      <c r="M255" s="105"/>
      <c r="N255" s="105"/>
      <c r="O255" s="58" t="s">
        <v>386</v>
      </c>
      <c r="P255" s="97"/>
      <c r="Q255" s="122"/>
      <c r="R255" s="216"/>
    </row>
    <row r="256" spans="1:18" ht="22.5" x14ac:dyDescent="0.25">
      <c r="A256" s="165"/>
      <c r="B256" s="171"/>
      <c r="C256" s="130"/>
      <c r="D256" s="130"/>
      <c r="E256" s="187"/>
      <c r="F256" s="130"/>
      <c r="G256" s="130"/>
      <c r="H256" s="128"/>
      <c r="I256" s="130"/>
      <c r="J256" s="147"/>
      <c r="K256" s="128"/>
      <c r="L256" s="99"/>
      <c r="M256" s="105"/>
      <c r="N256" s="105"/>
      <c r="O256" s="58" t="s">
        <v>387</v>
      </c>
      <c r="P256" s="97"/>
      <c r="Q256" s="122"/>
      <c r="R256" s="216"/>
    </row>
    <row r="257" spans="1:18" ht="22.5" x14ac:dyDescent="0.25">
      <c r="A257" s="165"/>
      <c r="B257" s="171"/>
      <c r="C257" s="130"/>
      <c r="D257" s="130"/>
      <c r="E257" s="187"/>
      <c r="F257" s="130"/>
      <c r="G257" s="130"/>
      <c r="H257" s="128"/>
      <c r="I257" s="130"/>
      <c r="J257" s="147"/>
      <c r="K257" s="128"/>
      <c r="L257" s="99"/>
      <c r="M257" s="105"/>
      <c r="N257" s="105"/>
      <c r="O257" s="58" t="s">
        <v>388</v>
      </c>
      <c r="P257" s="97"/>
      <c r="Q257" s="122"/>
      <c r="R257" s="216"/>
    </row>
    <row r="258" spans="1:18" ht="45" x14ac:dyDescent="0.25">
      <c r="A258" s="165"/>
      <c r="B258" s="171"/>
      <c r="C258" s="130"/>
      <c r="D258" s="130"/>
      <c r="E258" s="130"/>
      <c r="F258" s="130"/>
      <c r="G258" s="130"/>
      <c r="H258" s="128"/>
      <c r="I258" s="130"/>
      <c r="J258" s="147"/>
      <c r="K258" s="128"/>
      <c r="L258" s="99"/>
      <c r="M258" s="105"/>
      <c r="N258" s="105"/>
      <c r="O258" s="58" t="s">
        <v>389</v>
      </c>
      <c r="P258" s="97"/>
      <c r="Q258" s="122"/>
      <c r="R258" s="216"/>
    </row>
    <row r="259" spans="1:18" ht="15.75" thickBot="1" x14ac:dyDescent="0.3">
      <c r="A259" s="166"/>
      <c r="B259" s="172"/>
      <c r="C259" s="143"/>
      <c r="D259" s="143"/>
      <c r="E259" s="143"/>
      <c r="F259" s="143"/>
      <c r="G259" s="143"/>
      <c r="H259" s="132"/>
      <c r="I259" s="143"/>
      <c r="J259" s="148"/>
      <c r="K259" s="132"/>
      <c r="L259" s="92"/>
      <c r="M259" s="118"/>
      <c r="N259" s="118"/>
      <c r="O259" s="59" t="s">
        <v>390</v>
      </c>
      <c r="P259" s="98"/>
      <c r="Q259" s="123"/>
      <c r="R259" s="217"/>
    </row>
    <row r="260" spans="1:18" ht="39" customHeight="1" x14ac:dyDescent="0.25">
      <c r="A260" s="115" t="s">
        <v>311</v>
      </c>
      <c r="B260" s="112" t="s">
        <v>284</v>
      </c>
      <c r="C260" s="91" t="s">
        <v>285</v>
      </c>
      <c r="D260" s="104" t="s">
        <v>417</v>
      </c>
      <c r="E260" s="101" t="s">
        <v>286</v>
      </c>
      <c r="F260" s="91" t="s">
        <v>287</v>
      </c>
      <c r="G260" s="55"/>
      <c r="H260" s="104" t="s">
        <v>418</v>
      </c>
      <c r="I260" s="91">
        <v>1</v>
      </c>
      <c r="J260" s="91" t="s">
        <v>288</v>
      </c>
      <c r="K260" s="104" t="s">
        <v>103</v>
      </c>
      <c r="L260" s="129">
        <v>3</v>
      </c>
      <c r="M260" s="127" t="s">
        <v>55</v>
      </c>
      <c r="N260" s="129" t="s">
        <v>230</v>
      </c>
      <c r="O260" s="57" t="s">
        <v>420</v>
      </c>
      <c r="P260" s="96" t="s">
        <v>662</v>
      </c>
      <c r="Q260" s="124" t="s">
        <v>63</v>
      </c>
      <c r="R260" s="93"/>
    </row>
    <row r="261" spans="1:18" x14ac:dyDescent="0.25">
      <c r="A261" s="116"/>
      <c r="B261" s="113"/>
      <c r="C261" s="99"/>
      <c r="D261" s="105"/>
      <c r="E261" s="102"/>
      <c r="F261" s="99"/>
      <c r="G261" s="56"/>
      <c r="H261" s="105"/>
      <c r="I261" s="99"/>
      <c r="J261" s="99"/>
      <c r="K261" s="105"/>
      <c r="L261" s="130"/>
      <c r="M261" s="128"/>
      <c r="N261" s="130"/>
      <c r="O261" s="58" t="s">
        <v>421</v>
      </c>
      <c r="P261" s="97"/>
      <c r="Q261" s="125"/>
      <c r="R261" s="94"/>
    </row>
    <row r="262" spans="1:18" ht="22.5" x14ac:dyDescent="0.25">
      <c r="A262" s="116"/>
      <c r="B262" s="113"/>
      <c r="C262" s="99"/>
      <c r="D262" s="105"/>
      <c r="E262" s="102"/>
      <c r="F262" s="99"/>
      <c r="G262" s="56"/>
      <c r="H262" s="105"/>
      <c r="I262" s="99"/>
      <c r="J262" s="99"/>
      <c r="K262" s="105"/>
      <c r="L262" s="130"/>
      <c r="M262" s="128"/>
      <c r="N262" s="130"/>
      <c r="O262" s="58" t="s">
        <v>422</v>
      </c>
      <c r="P262" s="97"/>
      <c r="Q262" s="125"/>
      <c r="R262" s="94"/>
    </row>
    <row r="263" spans="1:18" ht="22.5" x14ac:dyDescent="0.25">
      <c r="A263" s="116"/>
      <c r="B263" s="113"/>
      <c r="C263" s="99"/>
      <c r="D263" s="105"/>
      <c r="E263" s="102"/>
      <c r="F263" s="99"/>
      <c r="G263" s="56"/>
      <c r="H263" s="106"/>
      <c r="I263" s="100"/>
      <c r="J263" s="99"/>
      <c r="K263" s="105"/>
      <c r="L263" s="130"/>
      <c r="M263" s="128"/>
      <c r="N263" s="130"/>
      <c r="O263" s="58" t="s">
        <v>423</v>
      </c>
      <c r="P263" s="108"/>
      <c r="Q263" s="137"/>
      <c r="R263" s="196"/>
    </row>
    <row r="264" spans="1:18" ht="24.75" customHeight="1" x14ac:dyDescent="0.25">
      <c r="A264" s="116"/>
      <c r="B264" s="113"/>
      <c r="C264" s="99"/>
      <c r="D264" s="105"/>
      <c r="E264" s="102"/>
      <c r="F264" s="99"/>
      <c r="G264" s="130"/>
      <c r="H264" s="130" t="s">
        <v>419</v>
      </c>
      <c r="I264" s="130">
        <v>1</v>
      </c>
      <c r="J264" s="99"/>
      <c r="K264" s="105"/>
      <c r="L264" s="130">
        <v>3</v>
      </c>
      <c r="M264" s="128" t="s">
        <v>55</v>
      </c>
      <c r="N264" s="130" t="s">
        <v>230</v>
      </c>
      <c r="O264" s="58" t="s">
        <v>290</v>
      </c>
      <c r="P264" s="107" t="s">
        <v>663</v>
      </c>
      <c r="Q264" s="122" t="s">
        <v>63</v>
      </c>
      <c r="R264" s="189"/>
    </row>
    <row r="265" spans="1:18" ht="30" customHeight="1" x14ac:dyDescent="0.25">
      <c r="A265" s="116"/>
      <c r="B265" s="113"/>
      <c r="C265" s="99"/>
      <c r="D265" s="105"/>
      <c r="E265" s="102"/>
      <c r="F265" s="99"/>
      <c r="G265" s="130"/>
      <c r="H265" s="130"/>
      <c r="I265" s="130"/>
      <c r="J265" s="99"/>
      <c r="K265" s="105"/>
      <c r="L265" s="130"/>
      <c r="M265" s="128"/>
      <c r="N265" s="130"/>
      <c r="O265" s="58" t="s">
        <v>422</v>
      </c>
      <c r="P265" s="97"/>
      <c r="Q265" s="122"/>
      <c r="R265" s="94"/>
    </row>
    <row r="266" spans="1:18" ht="39.75" customHeight="1" thickBot="1" x14ac:dyDescent="0.3">
      <c r="A266" s="117"/>
      <c r="B266" s="114"/>
      <c r="C266" s="92"/>
      <c r="D266" s="118"/>
      <c r="E266" s="103"/>
      <c r="F266" s="92"/>
      <c r="G266" s="143"/>
      <c r="H266" s="143"/>
      <c r="I266" s="143"/>
      <c r="J266" s="92"/>
      <c r="K266" s="118"/>
      <c r="L266" s="143"/>
      <c r="M266" s="132"/>
      <c r="N266" s="143"/>
      <c r="O266" s="59" t="s">
        <v>424</v>
      </c>
      <c r="P266" s="98"/>
      <c r="Q266" s="123"/>
      <c r="R266" s="95"/>
    </row>
    <row r="267" spans="1:18" s="68" customFormat="1" ht="68.25" thickBot="1" x14ac:dyDescent="0.3">
      <c r="A267" s="69" t="s">
        <v>312</v>
      </c>
      <c r="B267" s="70" t="s">
        <v>683</v>
      </c>
      <c r="C267" s="70" t="s">
        <v>685</v>
      </c>
      <c r="D267" s="70" t="s">
        <v>684</v>
      </c>
      <c r="E267" s="71" t="s">
        <v>688</v>
      </c>
      <c r="F267" s="70" t="s">
        <v>687</v>
      </c>
      <c r="G267" s="70"/>
      <c r="H267" s="70" t="s">
        <v>686</v>
      </c>
      <c r="I267" s="70">
        <v>1</v>
      </c>
      <c r="J267" s="72" t="s">
        <v>689</v>
      </c>
      <c r="K267" s="70" t="s">
        <v>77</v>
      </c>
      <c r="L267" s="70">
        <v>3</v>
      </c>
      <c r="M267" s="70" t="s">
        <v>55</v>
      </c>
      <c r="N267" s="70" t="s">
        <v>230</v>
      </c>
      <c r="O267" s="72" t="s">
        <v>690</v>
      </c>
      <c r="P267" s="72" t="s">
        <v>705</v>
      </c>
      <c r="Q267" s="70" t="s">
        <v>63</v>
      </c>
      <c r="R267" s="73"/>
    </row>
    <row r="268" spans="1:18" s="68" customFormat="1" ht="66.75" customHeight="1" thickBot="1" x14ac:dyDescent="0.3">
      <c r="A268" s="212" t="s">
        <v>682</v>
      </c>
      <c r="B268" s="112" t="s">
        <v>277</v>
      </c>
      <c r="C268" s="91" t="s">
        <v>278</v>
      </c>
      <c r="D268" s="91" t="s">
        <v>278</v>
      </c>
      <c r="E268" s="101" t="s">
        <v>691</v>
      </c>
      <c r="F268" s="91" t="s">
        <v>692</v>
      </c>
      <c r="G268" s="91"/>
      <c r="H268" s="74" t="s">
        <v>696</v>
      </c>
      <c r="I268" s="60">
        <v>4</v>
      </c>
      <c r="J268" s="66" t="s">
        <v>698</v>
      </c>
      <c r="K268" s="91" t="s">
        <v>693</v>
      </c>
      <c r="L268" s="91">
        <v>3</v>
      </c>
      <c r="M268" s="60" t="s">
        <v>55</v>
      </c>
      <c r="N268" s="60" t="s">
        <v>230</v>
      </c>
      <c r="O268" s="63" t="s">
        <v>702</v>
      </c>
      <c r="P268" s="96" t="s">
        <v>706</v>
      </c>
      <c r="Q268" s="91" t="s">
        <v>63</v>
      </c>
      <c r="R268" s="93"/>
    </row>
    <row r="269" spans="1:18" s="68" customFormat="1" ht="55.5" customHeight="1" x14ac:dyDescent="0.25">
      <c r="A269" s="213"/>
      <c r="B269" s="113"/>
      <c r="C269" s="99"/>
      <c r="D269" s="99"/>
      <c r="E269" s="99"/>
      <c r="F269" s="99"/>
      <c r="G269" s="99"/>
      <c r="H269" s="75" t="s">
        <v>700</v>
      </c>
      <c r="I269" s="61">
        <v>3</v>
      </c>
      <c r="J269" s="67" t="s">
        <v>697</v>
      </c>
      <c r="K269" s="99"/>
      <c r="L269" s="99"/>
      <c r="M269" s="60" t="s">
        <v>55</v>
      </c>
      <c r="N269" s="60" t="s">
        <v>230</v>
      </c>
      <c r="O269" s="64" t="s">
        <v>703</v>
      </c>
      <c r="P269" s="97"/>
      <c r="Q269" s="99"/>
      <c r="R269" s="94"/>
    </row>
    <row r="270" spans="1:18" s="68" customFormat="1" ht="167.25" customHeight="1" thickBot="1" x14ac:dyDescent="0.3">
      <c r="A270" s="214"/>
      <c r="B270" s="114"/>
      <c r="C270" s="92"/>
      <c r="D270" s="92"/>
      <c r="E270" s="92"/>
      <c r="F270" s="92"/>
      <c r="G270" s="92"/>
      <c r="H270" s="76" t="s">
        <v>701</v>
      </c>
      <c r="I270" s="62">
        <v>3</v>
      </c>
      <c r="J270" s="77" t="s">
        <v>699</v>
      </c>
      <c r="K270" s="92"/>
      <c r="L270" s="92"/>
      <c r="M270" s="62" t="s">
        <v>55</v>
      </c>
      <c r="N270" s="62" t="s">
        <v>230</v>
      </c>
      <c r="O270" s="65" t="s">
        <v>704</v>
      </c>
      <c r="P270" s="98"/>
      <c r="Q270" s="92"/>
      <c r="R270" s="95"/>
    </row>
    <row r="271" spans="1:18" s="68" customFormat="1" ht="45.75" thickBot="1" x14ac:dyDescent="0.3">
      <c r="A271" s="81" t="s">
        <v>694</v>
      </c>
      <c r="B271" s="78" t="s">
        <v>708</v>
      </c>
      <c r="C271" s="78" t="s">
        <v>709</v>
      </c>
      <c r="D271" s="78" t="s">
        <v>709</v>
      </c>
      <c r="E271" s="79" t="s">
        <v>710</v>
      </c>
      <c r="F271" s="78" t="s">
        <v>711</v>
      </c>
      <c r="G271" s="78"/>
      <c r="H271" s="78" t="s">
        <v>712</v>
      </c>
      <c r="I271" s="78">
        <v>1</v>
      </c>
      <c r="J271" s="80" t="s">
        <v>713</v>
      </c>
      <c r="K271" s="78" t="s">
        <v>77</v>
      </c>
      <c r="L271" s="78">
        <v>3</v>
      </c>
      <c r="M271" s="78" t="s">
        <v>55</v>
      </c>
      <c r="N271" s="78" t="s">
        <v>230</v>
      </c>
      <c r="O271" s="80" t="s">
        <v>714</v>
      </c>
      <c r="P271" s="78" t="s">
        <v>707</v>
      </c>
      <c r="Q271" s="78" t="s">
        <v>63</v>
      </c>
      <c r="R271" s="85"/>
    </row>
    <row r="272" spans="1:18" s="68" customFormat="1" ht="56.25" x14ac:dyDescent="0.25">
      <c r="A272" s="218" t="s">
        <v>695</v>
      </c>
      <c r="B272" s="129" t="s">
        <v>715</v>
      </c>
      <c r="C272" s="129" t="s">
        <v>716</v>
      </c>
      <c r="D272" s="129" t="s">
        <v>716</v>
      </c>
      <c r="E272" s="145" t="s">
        <v>717</v>
      </c>
      <c r="F272" s="129" t="s">
        <v>718</v>
      </c>
      <c r="G272" s="82"/>
      <c r="H272" s="82" t="s">
        <v>719</v>
      </c>
      <c r="I272" s="82">
        <v>2</v>
      </c>
      <c r="J272" s="86" t="s">
        <v>722</v>
      </c>
      <c r="K272" s="129" t="s">
        <v>289</v>
      </c>
      <c r="L272" s="82">
        <v>3</v>
      </c>
      <c r="M272" s="82" t="s">
        <v>55</v>
      </c>
      <c r="N272" s="82" t="s">
        <v>230</v>
      </c>
      <c r="O272" s="86" t="s">
        <v>727</v>
      </c>
      <c r="P272" s="129" t="s">
        <v>707</v>
      </c>
      <c r="Q272" s="129" t="s">
        <v>63</v>
      </c>
      <c r="R272" s="222"/>
    </row>
    <row r="273" spans="1:18" s="68" customFormat="1" ht="33.75" x14ac:dyDescent="0.25">
      <c r="A273" s="219"/>
      <c r="B273" s="130"/>
      <c r="C273" s="130"/>
      <c r="D273" s="130"/>
      <c r="E273" s="187"/>
      <c r="F273" s="130"/>
      <c r="G273" s="83"/>
      <c r="H273" s="83" t="s">
        <v>720</v>
      </c>
      <c r="I273" s="83">
        <v>2</v>
      </c>
      <c r="J273" s="87" t="s">
        <v>723</v>
      </c>
      <c r="K273" s="130"/>
      <c r="L273" s="83">
        <v>3</v>
      </c>
      <c r="M273" s="83" t="s">
        <v>55</v>
      </c>
      <c r="N273" s="83" t="s">
        <v>230</v>
      </c>
      <c r="O273" s="87" t="s">
        <v>728</v>
      </c>
      <c r="P273" s="130"/>
      <c r="Q273" s="130"/>
      <c r="R273" s="223"/>
    </row>
    <row r="274" spans="1:18" s="68" customFormat="1" ht="67.5" x14ac:dyDescent="0.25">
      <c r="A274" s="219"/>
      <c r="B274" s="130"/>
      <c r="C274" s="130"/>
      <c r="D274" s="130"/>
      <c r="E274" s="187"/>
      <c r="F274" s="130"/>
      <c r="G274" s="83"/>
      <c r="H274" s="83" t="s">
        <v>721</v>
      </c>
      <c r="I274" s="83">
        <v>2</v>
      </c>
      <c r="J274" s="87" t="s">
        <v>724</v>
      </c>
      <c r="K274" s="130"/>
      <c r="L274" s="83">
        <v>3</v>
      </c>
      <c r="M274" s="83" t="s">
        <v>55</v>
      </c>
      <c r="N274" s="83" t="s">
        <v>230</v>
      </c>
      <c r="O274" s="87" t="s">
        <v>729</v>
      </c>
      <c r="P274" s="130"/>
      <c r="Q274" s="130"/>
      <c r="R274" s="223"/>
    </row>
    <row r="275" spans="1:18" s="68" customFormat="1" ht="90.75" thickBot="1" x14ac:dyDescent="0.3">
      <c r="A275" s="220"/>
      <c r="B275" s="143"/>
      <c r="C275" s="143"/>
      <c r="D275" s="143"/>
      <c r="E275" s="221"/>
      <c r="F275" s="143"/>
      <c r="G275" s="84"/>
      <c r="H275" s="84" t="s">
        <v>725</v>
      </c>
      <c r="I275" s="84">
        <v>2</v>
      </c>
      <c r="J275" s="88" t="s">
        <v>726</v>
      </c>
      <c r="K275" s="143"/>
      <c r="L275" s="84">
        <v>3</v>
      </c>
      <c r="M275" s="84" t="s">
        <v>55</v>
      </c>
      <c r="N275" s="84" t="s">
        <v>230</v>
      </c>
      <c r="O275" s="88" t="s">
        <v>730</v>
      </c>
      <c r="P275" s="143"/>
      <c r="Q275" s="143"/>
      <c r="R275" s="224"/>
    </row>
    <row r="276" spans="1:18" ht="45.75" thickBot="1" x14ac:dyDescent="0.3">
      <c r="A276" s="69" t="s">
        <v>914</v>
      </c>
      <c r="B276" s="70" t="s">
        <v>916</v>
      </c>
      <c r="C276" s="70" t="s">
        <v>915</v>
      </c>
      <c r="D276" s="70" t="s">
        <v>915</v>
      </c>
      <c r="E276" s="70" t="s">
        <v>917</v>
      </c>
      <c r="F276" s="70" t="s">
        <v>82</v>
      </c>
      <c r="G276" s="70"/>
      <c r="H276" s="70" t="s">
        <v>918</v>
      </c>
      <c r="I276" s="70">
        <v>4</v>
      </c>
      <c r="J276" s="72" t="s">
        <v>919</v>
      </c>
      <c r="K276" s="70" t="s">
        <v>289</v>
      </c>
      <c r="L276" s="70">
        <v>1</v>
      </c>
      <c r="M276" s="70" t="s">
        <v>55</v>
      </c>
      <c r="N276" s="70" t="s">
        <v>230</v>
      </c>
      <c r="O276" s="72" t="s">
        <v>920</v>
      </c>
      <c r="P276" s="70" t="s">
        <v>707</v>
      </c>
      <c r="Q276" s="70" t="s">
        <v>921</v>
      </c>
      <c r="R276" s="73"/>
    </row>
    <row r="277" spans="1:18" x14ac:dyDescent="0.25">
      <c r="J277" s="36"/>
      <c r="P277" s="36"/>
    </row>
    <row r="278" spans="1:18" x14ac:dyDescent="0.25">
      <c r="J278" s="36"/>
      <c r="P278" s="36"/>
    </row>
    <row r="279" spans="1:18" x14ac:dyDescent="0.25">
      <c r="J279" s="36"/>
      <c r="P279" s="36"/>
    </row>
    <row r="280" spans="1:18" x14ac:dyDescent="0.25">
      <c r="J280" s="36"/>
      <c r="P280" s="36"/>
    </row>
    <row r="281" spans="1:18" x14ac:dyDescent="0.25">
      <c r="P281" s="36"/>
    </row>
    <row r="282" spans="1:18" x14ac:dyDescent="0.25">
      <c r="P282" s="36"/>
    </row>
    <row r="283" spans="1:18" x14ac:dyDescent="0.25">
      <c r="P283" s="36"/>
    </row>
    <row r="284" spans="1:18" x14ac:dyDescent="0.25">
      <c r="P284" s="36"/>
    </row>
    <row r="285" spans="1:18" x14ac:dyDescent="0.25">
      <c r="P285" s="36"/>
    </row>
    <row r="286" spans="1:18" x14ac:dyDescent="0.25">
      <c r="P286" s="36"/>
    </row>
    <row r="287" spans="1:18" x14ac:dyDescent="0.25">
      <c r="P287" s="36"/>
    </row>
    <row r="288" spans="1:18" x14ac:dyDescent="0.25">
      <c r="P288" s="36"/>
    </row>
  </sheetData>
  <autoFilter ref="A11:R266" xr:uid="{713B8ACB-95DD-4041-A85C-2B47679E653C}"/>
  <mergeCells count="1135">
    <mergeCell ref="B272:B275"/>
    <mergeCell ref="A272:A275"/>
    <mergeCell ref="C272:C275"/>
    <mergeCell ref="D272:D275"/>
    <mergeCell ref="E272:E275"/>
    <mergeCell ref="F272:F275"/>
    <mergeCell ref="K272:K275"/>
    <mergeCell ref="P272:P275"/>
    <mergeCell ref="Q272:Q275"/>
    <mergeCell ref="R272:R275"/>
    <mergeCell ref="B268:B270"/>
    <mergeCell ref="C268:C270"/>
    <mergeCell ref="D268:D270"/>
    <mergeCell ref="E268:E270"/>
    <mergeCell ref="F268:F270"/>
    <mergeCell ref="G268:G270"/>
    <mergeCell ref="K268:K270"/>
    <mergeCell ref="L268:L270"/>
    <mergeCell ref="P268:P270"/>
    <mergeCell ref="Q268:Q270"/>
    <mergeCell ref="R268:R270"/>
    <mergeCell ref="A268:A270"/>
    <mergeCell ref="A101:A106"/>
    <mergeCell ref="C101:C106"/>
    <mergeCell ref="J260:J266"/>
    <mergeCell ref="H13:H15"/>
    <mergeCell ref="I13:I15"/>
    <mergeCell ref="J13:J15"/>
    <mergeCell ref="K13:K15"/>
    <mergeCell ref="L13:L15"/>
    <mergeCell ref="M13:M15"/>
    <mergeCell ref="N13:N15"/>
    <mergeCell ref="O13:O15"/>
    <mergeCell ref="P13:P15"/>
    <mergeCell ref="Q13:Q15"/>
    <mergeCell ref="R13:R15"/>
    <mergeCell ref="R164:R166"/>
    <mergeCell ref="R83:R100"/>
    <mergeCell ref="R250:R259"/>
    <mergeCell ref="R19:R22"/>
    <mergeCell ref="R23:R25"/>
    <mergeCell ref="L16:L18"/>
    <mergeCell ref="M16:M18"/>
    <mergeCell ref="N16:N18"/>
    <mergeCell ref="O16:O18"/>
    <mergeCell ref="P16:P18"/>
    <mergeCell ref="R161:R163"/>
    <mergeCell ref="R71:R73"/>
    <mergeCell ref="O197:O199"/>
    <mergeCell ref="O200:O202"/>
    <mergeCell ref="P197:P199"/>
    <mergeCell ref="P200:P202"/>
    <mergeCell ref="Q188:Q190"/>
    <mergeCell ref="J16:J18"/>
    <mergeCell ref="K16:K18"/>
    <mergeCell ref="H5:I10"/>
    <mergeCell ref="J5:J10"/>
    <mergeCell ref="K188:K190"/>
    <mergeCell ref="K197:K199"/>
    <mergeCell ref="P59:P64"/>
    <mergeCell ref="J92:J94"/>
    <mergeCell ref="J62:J64"/>
    <mergeCell ref="K62:K64"/>
    <mergeCell ref="M62:M64"/>
    <mergeCell ref="N62:N64"/>
    <mergeCell ref="I62:I64"/>
    <mergeCell ref="O92:O94"/>
    <mergeCell ref="I95:I97"/>
    <mergeCell ref="J95:J97"/>
    <mergeCell ref="K95:K97"/>
    <mergeCell ref="H3:I4"/>
    <mergeCell ref="J3:J4"/>
    <mergeCell ref="H1:J2"/>
    <mergeCell ref="R143:R144"/>
    <mergeCell ref="Q16:Q18"/>
    <mergeCell ref="R16:R18"/>
    <mergeCell ref="O71:O73"/>
    <mergeCell ref="P71:P73"/>
    <mergeCell ref="O74:O76"/>
    <mergeCell ref="R74:R82"/>
    <mergeCell ref="J107:J109"/>
    <mergeCell ref="Q83:Q85"/>
    <mergeCell ref="N95:N97"/>
    <mergeCell ref="L95:L97"/>
    <mergeCell ref="N44:N46"/>
    <mergeCell ref="N47:N49"/>
    <mergeCell ref="L47:L49"/>
    <mergeCell ref="N26:N28"/>
    <mergeCell ref="N29:N31"/>
    <mergeCell ref="Q56:Q58"/>
    <mergeCell ref="O56:O58"/>
    <mergeCell ref="N89:N91"/>
    <mergeCell ref="Q62:Q64"/>
    <mergeCell ref="P44:P52"/>
    <mergeCell ref="O65:O67"/>
    <mergeCell ref="Q65:Q67"/>
    <mergeCell ref="P65:P70"/>
    <mergeCell ref="M59:M61"/>
    <mergeCell ref="N59:N61"/>
    <mergeCell ref="O59:O61"/>
    <mergeCell ref="O62:O64"/>
    <mergeCell ref="Q86:Q88"/>
    <mergeCell ref="A13:A15"/>
    <mergeCell ref="B164:B169"/>
    <mergeCell ref="A164:A169"/>
    <mergeCell ref="C164:C169"/>
    <mergeCell ref="D164:D169"/>
    <mergeCell ref="E164:E169"/>
    <mergeCell ref="F164:F169"/>
    <mergeCell ref="H164:H166"/>
    <mergeCell ref="I164:I166"/>
    <mergeCell ref="J164:J166"/>
    <mergeCell ref="K164:K166"/>
    <mergeCell ref="L164:L166"/>
    <mergeCell ref="M164:M166"/>
    <mergeCell ref="N164:N166"/>
    <mergeCell ref="O164:O166"/>
    <mergeCell ref="P164:P166"/>
    <mergeCell ref="Q137:Q142"/>
    <mergeCell ref="Q74:Q76"/>
    <mergeCell ref="Q77:Q79"/>
    <mergeCell ref="L68:L70"/>
    <mergeCell ref="M68:M70"/>
    <mergeCell ref="Q68:Q70"/>
    <mergeCell ref="N74:N76"/>
    <mergeCell ref="N77:N79"/>
    <mergeCell ref="M137:M142"/>
    <mergeCell ref="M148:M150"/>
    <mergeCell ref="G80:G82"/>
    <mergeCell ref="H80:H82"/>
    <mergeCell ref="A16:A18"/>
    <mergeCell ref="B16:B18"/>
    <mergeCell ref="C16:C18"/>
    <mergeCell ref="O41:O43"/>
    <mergeCell ref="P41:P43"/>
    <mergeCell ref="P53:P55"/>
    <mergeCell ref="R260:R263"/>
    <mergeCell ref="R264:R266"/>
    <mergeCell ref="Q26:Q28"/>
    <mergeCell ref="Q29:Q31"/>
    <mergeCell ref="O32:O34"/>
    <mergeCell ref="P32:P34"/>
    <mergeCell ref="Q164:Q166"/>
    <mergeCell ref="L38:L40"/>
    <mergeCell ref="P35:P37"/>
    <mergeCell ref="Q44:Q52"/>
    <mergeCell ref="N56:N58"/>
    <mergeCell ref="R26:R31"/>
    <mergeCell ref="R32:R34"/>
    <mergeCell ref="R35:R37"/>
    <mergeCell ref="M38:M40"/>
    <mergeCell ref="O35:O37"/>
    <mergeCell ref="R38:R40"/>
    <mergeCell ref="L74:L76"/>
    <mergeCell ref="L77:L79"/>
    <mergeCell ref="M74:M76"/>
    <mergeCell ref="M77:M79"/>
    <mergeCell ref="L80:L82"/>
    <mergeCell ref="N173:N175"/>
    <mergeCell ref="N148:N150"/>
    <mergeCell ref="P151:P154"/>
    <mergeCell ref="N158:N160"/>
    <mergeCell ref="N167:N169"/>
    <mergeCell ref="M173:M175"/>
    <mergeCell ref="Q95:Q97"/>
    <mergeCell ref="M179:M181"/>
    <mergeCell ref="N179:N181"/>
    <mergeCell ref="O179:O181"/>
    <mergeCell ref="P170:P184"/>
    <mergeCell ref="O182:O184"/>
    <mergeCell ref="K176:K178"/>
    <mergeCell ref="O170:O172"/>
    <mergeCell ref="M170:M172"/>
    <mergeCell ref="N170:N172"/>
    <mergeCell ref="E107:E112"/>
    <mergeCell ref="F107:F112"/>
    <mergeCell ref="K98:K100"/>
    <mergeCell ref="I98:I100"/>
    <mergeCell ref="M92:M94"/>
    <mergeCell ref="N92:N94"/>
    <mergeCell ref="M95:M97"/>
    <mergeCell ref="R41:R43"/>
    <mergeCell ref="R44:R52"/>
    <mergeCell ref="R53:R55"/>
    <mergeCell ref="R56:R58"/>
    <mergeCell ref="R59:R64"/>
    <mergeCell ref="Q59:Q61"/>
    <mergeCell ref="R68:R70"/>
    <mergeCell ref="O77:O79"/>
    <mergeCell ref="J65:J67"/>
    <mergeCell ref="H65:H67"/>
    <mergeCell ref="I65:I67"/>
    <mergeCell ref="K65:K67"/>
    <mergeCell ref="L65:L67"/>
    <mergeCell ref="M65:M67"/>
    <mergeCell ref="N65:N67"/>
    <mergeCell ref="R65:R67"/>
    <mergeCell ref="K161:K163"/>
    <mergeCell ref="K209:K211"/>
    <mergeCell ref="L209:L211"/>
    <mergeCell ref="A188:A193"/>
    <mergeCell ref="G197:G199"/>
    <mergeCell ref="F194:F196"/>
    <mergeCell ref="D182:D184"/>
    <mergeCell ref="C185:C187"/>
    <mergeCell ref="D185:D187"/>
    <mergeCell ref="E185:E187"/>
    <mergeCell ref="G182:G184"/>
    <mergeCell ref="G200:G202"/>
    <mergeCell ref="H200:H202"/>
    <mergeCell ref="I200:I202"/>
    <mergeCell ref="L206:L208"/>
    <mergeCell ref="I185:I187"/>
    <mergeCell ref="J185:J187"/>
    <mergeCell ref="K185:K187"/>
    <mergeCell ref="L185:L187"/>
    <mergeCell ref="B197:B202"/>
    <mergeCell ref="H188:H190"/>
    <mergeCell ref="B188:B193"/>
    <mergeCell ref="C197:C202"/>
    <mergeCell ref="I194:I196"/>
    <mergeCell ref="A170:A184"/>
    <mergeCell ref="D176:D178"/>
    <mergeCell ref="D179:D181"/>
    <mergeCell ref="H179:H181"/>
    <mergeCell ref="I179:I181"/>
    <mergeCell ref="J179:J181"/>
    <mergeCell ref="K179:K181"/>
    <mergeCell ref="L179:L181"/>
    <mergeCell ref="B107:B112"/>
    <mergeCell ref="C107:C112"/>
    <mergeCell ref="D107:D112"/>
    <mergeCell ref="B127:B134"/>
    <mergeCell ref="I123:I126"/>
    <mergeCell ref="I127:I134"/>
    <mergeCell ref="C194:C196"/>
    <mergeCell ref="J137:J142"/>
    <mergeCell ref="K137:K142"/>
    <mergeCell ref="I104:I106"/>
    <mergeCell ref="H101:H103"/>
    <mergeCell ref="B135:B136"/>
    <mergeCell ref="C135:C136"/>
    <mergeCell ref="D135:D136"/>
    <mergeCell ref="B101:B106"/>
    <mergeCell ref="C188:C193"/>
    <mergeCell ref="D188:D193"/>
    <mergeCell ref="E188:E193"/>
    <mergeCell ref="F188:F193"/>
    <mergeCell ref="C151:C154"/>
    <mergeCell ref="C170:C184"/>
    <mergeCell ref="D170:D172"/>
    <mergeCell ref="D173:D175"/>
    <mergeCell ref="F185:F187"/>
    <mergeCell ref="G185:G187"/>
    <mergeCell ref="H185:H187"/>
    <mergeCell ref="I176:I178"/>
    <mergeCell ref="H176:H178"/>
    <mergeCell ref="J170:J172"/>
    <mergeCell ref="J173:J175"/>
    <mergeCell ref="H155:H157"/>
    <mergeCell ref="I155:I157"/>
    <mergeCell ref="P135:P136"/>
    <mergeCell ref="N135:N136"/>
    <mergeCell ref="I214:I216"/>
    <mergeCell ref="J214:J216"/>
    <mergeCell ref="L191:L193"/>
    <mergeCell ref="K191:K193"/>
    <mergeCell ref="D137:D142"/>
    <mergeCell ref="L158:L160"/>
    <mergeCell ref="E170:E184"/>
    <mergeCell ref="F170:F184"/>
    <mergeCell ref="I151:I154"/>
    <mergeCell ref="I158:I160"/>
    <mergeCell ref="J191:J193"/>
    <mergeCell ref="I191:I193"/>
    <mergeCell ref="H191:H193"/>
    <mergeCell ref="L188:L190"/>
    <mergeCell ref="F151:F154"/>
    <mergeCell ref="D151:D154"/>
    <mergeCell ref="L200:L202"/>
    <mergeCell ref="H170:H172"/>
    <mergeCell ref="I170:I172"/>
    <mergeCell ref="I173:I175"/>
    <mergeCell ref="O155:O160"/>
    <mergeCell ref="P155:P160"/>
    <mergeCell ref="O194:O196"/>
    <mergeCell ref="H173:H175"/>
    <mergeCell ref="L167:L169"/>
    <mergeCell ref="E161:E163"/>
    <mergeCell ref="F161:F163"/>
    <mergeCell ref="H161:H163"/>
    <mergeCell ref="I161:I163"/>
    <mergeCell ref="J161:J163"/>
    <mergeCell ref="Q260:Q263"/>
    <mergeCell ref="H83:H85"/>
    <mergeCell ref="I83:I85"/>
    <mergeCell ref="J83:J85"/>
    <mergeCell ref="K83:K85"/>
    <mergeCell ref="L83:L85"/>
    <mergeCell ref="M83:M85"/>
    <mergeCell ref="N83:N85"/>
    <mergeCell ref="O83:O85"/>
    <mergeCell ref="H86:H88"/>
    <mergeCell ref="I86:I88"/>
    <mergeCell ref="J86:J88"/>
    <mergeCell ref="K86:K88"/>
    <mergeCell ref="L86:L88"/>
    <mergeCell ref="M86:M88"/>
    <mergeCell ref="N86:N88"/>
    <mergeCell ref="O86:O88"/>
    <mergeCell ref="H89:H91"/>
    <mergeCell ref="P235:P238"/>
    <mergeCell ref="O226:O228"/>
    <mergeCell ref="P194:P196"/>
    <mergeCell ref="O102:O103"/>
    <mergeCell ref="L170:L172"/>
    <mergeCell ref="L173:L175"/>
    <mergeCell ref="L176:L178"/>
    <mergeCell ref="Q226:Q228"/>
    <mergeCell ref="Q135:Q136"/>
    <mergeCell ref="N145:N147"/>
    <mergeCell ref="J176:J178"/>
    <mergeCell ref="M209:M211"/>
    <mergeCell ref="I92:I94"/>
    <mergeCell ref="K214:K216"/>
    <mergeCell ref="H264:H266"/>
    <mergeCell ref="I264:I266"/>
    <mergeCell ref="L264:L266"/>
    <mergeCell ref="B38:B40"/>
    <mergeCell ref="N264:N266"/>
    <mergeCell ref="E209:E211"/>
    <mergeCell ref="F209:F211"/>
    <mergeCell ref="G209:G211"/>
    <mergeCell ref="H209:H211"/>
    <mergeCell ref="I209:I211"/>
    <mergeCell ref="J209:J211"/>
    <mergeCell ref="D197:D202"/>
    <mergeCell ref="E197:E202"/>
    <mergeCell ref="F197:F202"/>
    <mergeCell ref="G167:G169"/>
    <mergeCell ref="M203:M205"/>
    <mergeCell ref="L203:L205"/>
    <mergeCell ref="J155:J160"/>
    <mergeCell ref="E151:E154"/>
    <mergeCell ref="L214:L216"/>
    <mergeCell ref="C148:C150"/>
    <mergeCell ref="E148:E150"/>
    <mergeCell ref="H197:H199"/>
    <mergeCell ref="H151:H154"/>
    <mergeCell ref="K158:K160"/>
    <mergeCell ref="K167:K169"/>
    <mergeCell ref="J123:J126"/>
    <mergeCell ref="J127:J134"/>
    <mergeCell ref="J116:J118"/>
    <mergeCell ref="J119:J122"/>
    <mergeCell ref="C212:C213"/>
    <mergeCell ref="B170:B184"/>
    <mergeCell ref="L235:L238"/>
    <mergeCell ref="J145:J147"/>
    <mergeCell ref="K145:K147"/>
    <mergeCell ref="A161:A163"/>
    <mergeCell ref="L59:L61"/>
    <mergeCell ref="A143:A144"/>
    <mergeCell ref="G155:G157"/>
    <mergeCell ref="B151:B154"/>
    <mergeCell ref="K155:K157"/>
    <mergeCell ref="J135:J136"/>
    <mergeCell ref="O95:O97"/>
    <mergeCell ref="O98:O100"/>
    <mergeCell ref="K113:K115"/>
    <mergeCell ref="L113:L115"/>
    <mergeCell ref="K148:K150"/>
    <mergeCell ref="L137:L142"/>
    <mergeCell ref="L148:L150"/>
    <mergeCell ref="I188:I190"/>
    <mergeCell ref="K194:K196"/>
    <mergeCell ref="L92:L94"/>
    <mergeCell ref="I74:I76"/>
    <mergeCell ref="K77:K79"/>
    <mergeCell ref="N113:N115"/>
    <mergeCell ref="A145:A147"/>
    <mergeCell ref="B185:B187"/>
    <mergeCell ref="D101:D106"/>
    <mergeCell ref="E101:E106"/>
    <mergeCell ref="F101:F106"/>
    <mergeCell ref="J101:J106"/>
    <mergeCell ref="O105:O106"/>
    <mergeCell ref="K101:K103"/>
    <mergeCell ref="G101:G103"/>
    <mergeCell ref="Q19:Q22"/>
    <mergeCell ref="M250:M259"/>
    <mergeCell ref="B226:B228"/>
    <mergeCell ref="C226:C228"/>
    <mergeCell ref="D226:D228"/>
    <mergeCell ref="E226:E228"/>
    <mergeCell ref="F226:F228"/>
    <mergeCell ref="G226:G228"/>
    <mergeCell ref="H226:H228"/>
    <mergeCell ref="I226:I228"/>
    <mergeCell ref="J226:J228"/>
    <mergeCell ref="K226:K228"/>
    <mergeCell ref="L226:L228"/>
    <mergeCell ref="M226:M228"/>
    <mergeCell ref="G235:G238"/>
    <mergeCell ref="H235:H238"/>
    <mergeCell ref="I235:I238"/>
    <mergeCell ref="J235:J238"/>
    <mergeCell ref="I110:I112"/>
    <mergeCell ref="K110:K112"/>
    <mergeCell ref="H167:H169"/>
    <mergeCell ref="I167:I169"/>
    <mergeCell ref="J182:J184"/>
    <mergeCell ref="K235:K238"/>
    <mergeCell ref="L151:L154"/>
    <mergeCell ref="M151:M154"/>
    <mergeCell ref="G206:G208"/>
    <mergeCell ref="H206:H208"/>
    <mergeCell ref="I206:I208"/>
    <mergeCell ref="D212:D213"/>
    <mergeCell ref="J206:J208"/>
    <mergeCell ref="D209:D211"/>
    <mergeCell ref="Q264:Q266"/>
    <mergeCell ref="M264:M266"/>
    <mergeCell ref="A250:A259"/>
    <mergeCell ref="B250:B259"/>
    <mergeCell ref="C250:C259"/>
    <mergeCell ref="D250:D259"/>
    <mergeCell ref="E250:E259"/>
    <mergeCell ref="F250:F259"/>
    <mergeCell ref="G250:G259"/>
    <mergeCell ref="H250:H259"/>
    <mergeCell ref="I250:I259"/>
    <mergeCell ref="J250:J259"/>
    <mergeCell ref="K250:K259"/>
    <mergeCell ref="L250:L259"/>
    <mergeCell ref="N250:N259"/>
    <mergeCell ref="Q250:Q259"/>
    <mergeCell ref="M260:M263"/>
    <mergeCell ref="N260:N263"/>
    <mergeCell ref="P260:P263"/>
    <mergeCell ref="P264:P266"/>
    <mergeCell ref="A260:A266"/>
    <mergeCell ref="B260:B266"/>
    <mergeCell ref="C260:C266"/>
    <mergeCell ref="D260:D266"/>
    <mergeCell ref="E260:E266"/>
    <mergeCell ref="F260:F266"/>
    <mergeCell ref="L260:L263"/>
    <mergeCell ref="I260:I263"/>
    <mergeCell ref="H260:H263"/>
    <mergeCell ref="K260:K266"/>
    <mergeCell ref="G264:G266"/>
    <mergeCell ref="P250:P259"/>
    <mergeCell ref="C242:C249"/>
    <mergeCell ref="D242:D249"/>
    <mergeCell ref="E242:E249"/>
    <mergeCell ref="F242:F249"/>
    <mergeCell ref="G242:G249"/>
    <mergeCell ref="H242:H249"/>
    <mergeCell ref="I242:I249"/>
    <mergeCell ref="M239:M241"/>
    <mergeCell ref="N226:N228"/>
    <mergeCell ref="B212:B213"/>
    <mergeCell ref="G232:G234"/>
    <mergeCell ref="H232:H234"/>
    <mergeCell ref="I232:I234"/>
    <mergeCell ref="J232:J234"/>
    <mergeCell ref="K232:K234"/>
    <mergeCell ref="N232:N234"/>
    <mergeCell ref="L232:L234"/>
    <mergeCell ref="L223:L225"/>
    <mergeCell ref="F229:F234"/>
    <mergeCell ref="B235:B238"/>
    <mergeCell ref="N229:N231"/>
    <mergeCell ref="M223:M225"/>
    <mergeCell ref="I217:I219"/>
    <mergeCell ref="J217:J219"/>
    <mergeCell ref="L217:L219"/>
    <mergeCell ref="M217:M219"/>
    <mergeCell ref="B214:B216"/>
    <mergeCell ref="C239:C241"/>
    <mergeCell ref="D235:D238"/>
    <mergeCell ref="D239:D241"/>
    <mergeCell ref="M214:M216"/>
    <mergeCell ref="N214:N216"/>
    <mergeCell ref="K182:K184"/>
    <mergeCell ref="A19:A22"/>
    <mergeCell ref="D38:D40"/>
    <mergeCell ref="E38:E40"/>
    <mergeCell ref="F38:F40"/>
    <mergeCell ref="B13:B15"/>
    <mergeCell ref="C13:C15"/>
    <mergeCell ref="E13:E15"/>
    <mergeCell ref="F13:F15"/>
    <mergeCell ref="G13:G15"/>
    <mergeCell ref="C19:C22"/>
    <mergeCell ref="D19:D22"/>
    <mergeCell ref="N242:N249"/>
    <mergeCell ref="Q242:Q249"/>
    <mergeCell ref="M242:M249"/>
    <mergeCell ref="M194:M196"/>
    <mergeCell ref="M197:M199"/>
    <mergeCell ref="M200:M202"/>
    <mergeCell ref="M206:M208"/>
    <mergeCell ref="J242:J249"/>
    <mergeCell ref="K242:K249"/>
    <mergeCell ref="L242:L249"/>
    <mergeCell ref="M232:M234"/>
    <mergeCell ref="M235:M238"/>
    <mergeCell ref="N239:N241"/>
    <mergeCell ref="N206:N208"/>
    <mergeCell ref="L239:L241"/>
    <mergeCell ref="Q223:Q225"/>
    <mergeCell ref="J200:J202"/>
    <mergeCell ref="K200:K202"/>
    <mergeCell ref="A242:A249"/>
    <mergeCell ref="B242:B249"/>
    <mergeCell ref="E239:E241"/>
    <mergeCell ref="D13:D15"/>
    <mergeCell ref="G32:G34"/>
    <mergeCell ref="G35:G37"/>
    <mergeCell ref="G41:G43"/>
    <mergeCell ref="F23:F25"/>
    <mergeCell ref="F32:F34"/>
    <mergeCell ref="F35:F37"/>
    <mergeCell ref="F41:F43"/>
    <mergeCell ref="E23:E25"/>
    <mergeCell ref="E32:E34"/>
    <mergeCell ref="E35:E37"/>
    <mergeCell ref="E41:E43"/>
    <mergeCell ref="G19:G22"/>
    <mergeCell ref="D32:D34"/>
    <mergeCell ref="D35:D37"/>
    <mergeCell ref="D41:D43"/>
    <mergeCell ref="G152:G154"/>
    <mergeCell ref="F127:F134"/>
    <mergeCell ref="D148:D150"/>
    <mergeCell ref="E235:E238"/>
    <mergeCell ref="G71:G73"/>
    <mergeCell ref="G98:G100"/>
    <mergeCell ref="D83:D100"/>
    <mergeCell ref="E83:E100"/>
    <mergeCell ref="G50:G52"/>
    <mergeCell ref="G53:G55"/>
    <mergeCell ref="D74:D82"/>
    <mergeCell ref="E74:E82"/>
    <mergeCell ref="G38:G40"/>
    <mergeCell ref="D16:D18"/>
    <mergeCell ref="N19:N22"/>
    <mergeCell ref="K19:K22"/>
    <mergeCell ref="H19:H22"/>
    <mergeCell ref="I19:I22"/>
    <mergeCell ref="J19:J22"/>
    <mergeCell ref="H23:H25"/>
    <mergeCell ref="I35:I37"/>
    <mergeCell ref="I41:I43"/>
    <mergeCell ref="J23:J25"/>
    <mergeCell ref="K29:K31"/>
    <mergeCell ref="K26:K28"/>
    <mergeCell ref="E16:E18"/>
    <mergeCell ref="F16:F18"/>
    <mergeCell ref="G16:G18"/>
    <mergeCell ref="H16:H18"/>
    <mergeCell ref="I16:I18"/>
    <mergeCell ref="B19:B22"/>
    <mergeCell ref="F19:F22"/>
    <mergeCell ref="E19:E22"/>
    <mergeCell ref="G23:G25"/>
    <mergeCell ref="I26:I28"/>
    <mergeCell ref="B26:B31"/>
    <mergeCell ref="C26:C31"/>
    <mergeCell ref="D26:D31"/>
    <mergeCell ref="E26:E31"/>
    <mergeCell ref="F26:F31"/>
    <mergeCell ref="G26:G31"/>
    <mergeCell ref="C38:C40"/>
    <mergeCell ref="K41:K43"/>
    <mergeCell ref="J41:J43"/>
    <mergeCell ref="H38:H40"/>
    <mergeCell ref="I38:I40"/>
    <mergeCell ref="B4:G4"/>
    <mergeCell ref="A5:G5"/>
    <mergeCell ref="Q239:Q241"/>
    <mergeCell ref="Q197:Q199"/>
    <mergeCell ref="Q200:Q202"/>
    <mergeCell ref="Q206:Q208"/>
    <mergeCell ref="Q235:Q238"/>
    <mergeCell ref="Q148:Q150"/>
    <mergeCell ref="Q182:Q184"/>
    <mergeCell ref="Q185:Q187"/>
    <mergeCell ref="Q194:Q196"/>
    <mergeCell ref="N235:N238"/>
    <mergeCell ref="F239:F241"/>
    <mergeCell ref="G239:G241"/>
    <mergeCell ref="H239:H241"/>
    <mergeCell ref="I239:I241"/>
    <mergeCell ref="J239:J241"/>
    <mergeCell ref="K239:K241"/>
    <mergeCell ref="F235:F238"/>
    <mergeCell ref="A6:G6"/>
    <mergeCell ref="H182:H184"/>
    <mergeCell ref="I182:I184"/>
    <mergeCell ref="B53:B55"/>
    <mergeCell ref="B71:B73"/>
    <mergeCell ref="J167:J169"/>
    <mergeCell ref="B116:B118"/>
    <mergeCell ref="C127:C134"/>
    <mergeCell ref="A7:G7"/>
    <mergeCell ref="A8:G8"/>
    <mergeCell ref="A9:G9"/>
    <mergeCell ref="A10:G10"/>
    <mergeCell ref="C214:C216"/>
    <mergeCell ref="D214:D216"/>
    <mergeCell ref="E214:E216"/>
    <mergeCell ref="C209:C211"/>
    <mergeCell ref="E212:E213"/>
    <mergeCell ref="I212:I213"/>
    <mergeCell ref="C229:C234"/>
    <mergeCell ref="D229:D234"/>
    <mergeCell ref="E229:E234"/>
    <mergeCell ref="I223:I225"/>
    <mergeCell ref="J223:J225"/>
    <mergeCell ref="F214:F216"/>
    <mergeCell ref="H214:H216"/>
    <mergeCell ref="C217:C225"/>
    <mergeCell ref="D217:D225"/>
    <mergeCell ref="E217:E225"/>
    <mergeCell ref="F217:F225"/>
    <mergeCell ref="H217:H219"/>
    <mergeCell ref="H220:H222"/>
    <mergeCell ref="H229:H231"/>
    <mergeCell ref="I229:I231"/>
    <mergeCell ref="A127:A134"/>
    <mergeCell ref="H127:H134"/>
    <mergeCell ref="G137:G142"/>
    <mergeCell ref="H137:H142"/>
    <mergeCell ref="I137:I142"/>
    <mergeCell ref="A71:A73"/>
    <mergeCell ref="A116:A118"/>
    <mergeCell ref="A23:A25"/>
    <mergeCell ref="A32:A34"/>
    <mergeCell ref="I50:I52"/>
    <mergeCell ref="A26:A31"/>
    <mergeCell ref="B143:B144"/>
    <mergeCell ref="F137:F142"/>
    <mergeCell ref="C137:C142"/>
    <mergeCell ref="E137:E142"/>
    <mergeCell ref="B145:B147"/>
    <mergeCell ref="C145:C147"/>
    <mergeCell ref="B23:B25"/>
    <mergeCell ref="B32:B34"/>
    <mergeCell ref="B35:B37"/>
    <mergeCell ref="B41:B43"/>
    <mergeCell ref="I29:I31"/>
    <mergeCell ref="I23:I25"/>
    <mergeCell ref="A35:A37"/>
    <mergeCell ref="A41:A43"/>
    <mergeCell ref="H135:H136"/>
    <mergeCell ref="I135:I136"/>
    <mergeCell ref="I119:I122"/>
    <mergeCell ref="A38:A40"/>
    <mergeCell ref="A83:A100"/>
    <mergeCell ref="B83:B100"/>
    <mergeCell ref="C83:C100"/>
    <mergeCell ref="A239:A241"/>
    <mergeCell ref="A185:A187"/>
    <mergeCell ref="A194:A196"/>
    <mergeCell ref="A212:A213"/>
    <mergeCell ref="A214:A216"/>
    <mergeCell ref="A203:A208"/>
    <mergeCell ref="A229:A234"/>
    <mergeCell ref="A209:A211"/>
    <mergeCell ref="A197:A202"/>
    <mergeCell ref="A137:A142"/>
    <mergeCell ref="A148:A150"/>
    <mergeCell ref="B137:B142"/>
    <mergeCell ref="B148:B150"/>
    <mergeCell ref="A217:A225"/>
    <mergeCell ref="B217:B225"/>
    <mergeCell ref="B239:B241"/>
    <mergeCell ref="B194:B196"/>
    <mergeCell ref="B203:B208"/>
    <mergeCell ref="A155:A160"/>
    <mergeCell ref="B209:B211"/>
    <mergeCell ref="B229:B234"/>
    <mergeCell ref="A226:A228"/>
    <mergeCell ref="A235:A238"/>
    <mergeCell ref="A151:A154"/>
    <mergeCell ref="Q38:Q40"/>
    <mergeCell ref="A53:A55"/>
    <mergeCell ref="J71:J73"/>
    <mergeCell ref="L62:L64"/>
    <mergeCell ref="J80:J82"/>
    <mergeCell ref="F59:F64"/>
    <mergeCell ref="H59:H61"/>
    <mergeCell ref="K59:K61"/>
    <mergeCell ref="F74:F82"/>
    <mergeCell ref="H74:H76"/>
    <mergeCell ref="H77:H79"/>
    <mergeCell ref="F56:F58"/>
    <mergeCell ref="H35:H37"/>
    <mergeCell ref="H41:H43"/>
    <mergeCell ref="H50:H52"/>
    <mergeCell ref="H53:H55"/>
    <mergeCell ref="K38:K40"/>
    <mergeCell ref="K44:K52"/>
    <mergeCell ref="B59:B64"/>
    <mergeCell ref="A59:A64"/>
    <mergeCell ref="A65:A70"/>
    <mergeCell ref="B65:B70"/>
    <mergeCell ref="B44:B52"/>
    <mergeCell ref="I47:I49"/>
    <mergeCell ref="F53:F55"/>
    <mergeCell ref="L44:L46"/>
    <mergeCell ref="K71:K73"/>
    <mergeCell ref="K53:K55"/>
    <mergeCell ref="I53:I55"/>
    <mergeCell ref="C235:C238"/>
    <mergeCell ref="Q23:Q25"/>
    <mergeCell ref="Q32:Q34"/>
    <mergeCell ref="Q35:Q37"/>
    <mergeCell ref="Q41:Q43"/>
    <mergeCell ref="Q53:Q55"/>
    <mergeCell ref="N71:N73"/>
    <mergeCell ref="N98:N100"/>
    <mergeCell ref="N23:N25"/>
    <mergeCell ref="N32:N34"/>
    <mergeCell ref="N35:N37"/>
    <mergeCell ref="N41:N43"/>
    <mergeCell ref="N50:N52"/>
    <mergeCell ref="N53:N55"/>
    <mergeCell ref="Q71:Q73"/>
    <mergeCell ref="Q98:Q100"/>
    <mergeCell ref="Q80:Q82"/>
    <mergeCell ref="M23:M25"/>
    <mergeCell ref="M32:M34"/>
    <mergeCell ref="H62:H64"/>
    <mergeCell ref="C56:C58"/>
    <mergeCell ref="F116:F118"/>
    <mergeCell ref="H116:H118"/>
    <mergeCell ref="G119:G122"/>
    <mergeCell ref="H104:H106"/>
    <mergeCell ref="K123:K126"/>
    <mergeCell ref="N38:N40"/>
    <mergeCell ref="O38:O40"/>
    <mergeCell ref="P29:P31"/>
    <mergeCell ref="O29:O31"/>
    <mergeCell ref="K35:K37"/>
    <mergeCell ref="I56:I58"/>
    <mergeCell ref="I80:I82"/>
    <mergeCell ref="J68:J70"/>
    <mergeCell ref="K68:K70"/>
    <mergeCell ref="I59:I61"/>
    <mergeCell ref="J59:J61"/>
    <mergeCell ref="K56:K58"/>
    <mergeCell ref="D44:D52"/>
    <mergeCell ref="E44:E52"/>
    <mergeCell ref="F44:F52"/>
    <mergeCell ref="H44:H46"/>
    <mergeCell ref="H47:H49"/>
    <mergeCell ref="J47:J49"/>
    <mergeCell ref="H32:H34"/>
    <mergeCell ref="I32:I34"/>
    <mergeCell ref="P38:P40"/>
    <mergeCell ref="N68:N70"/>
    <mergeCell ref="O68:O70"/>
    <mergeCell ref="P56:P58"/>
    <mergeCell ref="H68:H70"/>
    <mergeCell ref="I68:I70"/>
    <mergeCell ref="J50:J52"/>
    <mergeCell ref="J38:J40"/>
    <mergeCell ref="O80:O82"/>
    <mergeCell ref="P74:P82"/>
    <mergeCell ref="I77:I79"/>
    <mergeCell ref="J74:J76"/>
    <mergeCell ref="K74:K76"/>
    <mergeCell ref="J77:J79"/>
    <mergeCell ref="A107:A112"/>
    <mergeCell ref="A74:A82"/>
    <mergeCell ref="B74:B82"/>
    <mergeCell ref="L23:L25"/>
    <mergeCell ref="L32:L34"/>
    <mergeCell ref="L35:L37"/>
    <mergeCell ref="L41:L43"/>
    <mergeCell ref="L50:L52"/>
    <mergeCell ref="L53:L55"/>
    <mergeCell ref="F71:F73"/>
    <mergeCell ref="J110:J112"/>
    <mergeCell ref="J113:J115"/>
    <mergeCell ref="J53:J55"/>
    <mergeCell ref="K23:K25"/>
    <mergeCell ref="C35:C37"/>
    <mergeCell ref="C59:C64"/>
    <mergeCell ref="D62:D64"/>
    <mergeCell ref="G62:G64"/>
    <mergeCell ref="D71:D73"/>
    <mergeCell ref="C113:C115"/>
    <mergeCell ref="G56:G58"/>
    <mergeCell ref="H56:H58"/>
    <mergeCell ref="D113:D115"/>
    <mergeCell ref="D56:D58"/>
    <mergeCell ref="E56:E58"/>
    <mergeCell ref="A44:A52"/>
    <mergeCell ref="A56:A58"/>
    <mergeCell ref="A113:A115"/>
    <mergeCell ref="B56:B58"/>
    <mergeCell ref="L135:L136"/>
    <mergeCell ref="M135:M136"/>
    <mergeCell ref="H119:H122"/>
    <mergeCell ref="G116:G118"/>
    <mergeCell ref="I89:I91"/>
    <mergeCell ref="J89:J91"/>
    <mergeCell ref="K89:K91"/>
    <mergeCell ref="L89:L91"/>
    <mergeCell ref="M89:M91"/>
    <mergeCell ref="H95:H97"/>
    <mergeCell ref="J98:J100"/>
    <mergeCell ref="K92:K94"/>
    <mergeCell ref="G113:G115"/>
    <mergeCell ref="E116:E118"/>
    <mergeCell ref="E113:E115"/>
    <mergeCell ref="F113:F115"/>
    <mergeCell ref="E135:E136"/>
    <mergeCell ref="H110:H112"/>
    <mergeCell ref="I113:I115"/>
    <mergeCell ref="E127:E134"/>
    <mergeCell ref="G123:G126"/>
    <mergeCell ref="G127:G134"/>
    <mergeCell ref="I116:I118"/>
    <mergeCell ref="F135:F136"/>
    <mergeCell ref="K135:K136"/>
    <mergeCell ref="H107:H109"/>
    <mergeCell ref="I107:I109"/>
    <mergeCell ref="L110:L112"/>
    <mergeCell ref="D116:D118"/>
    <mergeCell ref="M19:M22"/>
    <mergeCell ref="M56:M58"/>
    <mergeCell ref="M80:M82"/>
    <mergeCell ref="M113:M115"/>
    <mergeCell ref="J26:J28"/>
    <mergeCell ref="J29:J31"/>
    <mergeCell ref="H26:H28"/>
    <mergeCell ref="H29:H31"/>
    <mergeCell ref="J56:J58"/>
    <mergeCell ref="C44:C52"/>
    <mergeCell ref="C74:C82"/>
    <mergeCell ref="C65:C70"/>
    <mergeCell ref="D65:D70"/>
    <mergeCell ref="E65:E70"/>
    <mergeCell ref="F65:F70"/>
    <mergeCell ref="K32:K34"/>
    <mergeCell ref="D23:D25"/>
    <mergeCell ref="C23:C25"/>
    <mergeCell ref="L71:L73"/>
    <mergeCell ref="H92:H94"/>
    <mergeCell ref="F83:F100"/>
    <mergeCell ref="C116:C118"/>
    <mergeCell ref="M44:M46"/>
    <mergeCell ref="M47:M49"/>
    <mergeCell ref="P19:P22"/>
    <mergeCell ref="M110:M112"/>
    <mergeCell ref="K116:K118"/>
    <mergeCell ref="K107:K109"/>
    <mergeCell ref="L107:L109"/>
    <mergeCell ref="M107:M109"/>
    <mergeCell ref="O191:O193"/>
    <mergeCell ref="O23:O25"/>
    <mergeCell ref="P23:P25"/>
    <mergeCell ref="L19:L22"/>
    <mergeCell ref="L56:L58"/>
    <mergeCell ref="M185:M187"/>
    <mergeCell ref="L161:L163"/>
    <mergeCell ref="M161:M163"/>
    <mergeCell ref="N161:N163"/>
    <mergeCell ref="P161:P163"/>
    <mergeCell ref="P148:P150"/>
    <mergeCell ref="N137:N142"/>
    <mergeCell ref="P113:P115"/>
    <mergeCell ref="O89:O91"/>
    <mergeCell ref="M182:M184"/>
    <mergeCell ref="P127:P134"/>
    <mergeCell ref="M188:M190"/>
    <mergeCell ref="M123:M126"/>
    <mergeCell ref="O26:O28"/>
    <mergeCell ref="L98:L100"/>
    <mergeCell ref="L26:L28"/>
    <mergeCell ref="L29:L31"/>
    <mergeCell ref="P26:P28"/>
    <mergeCell ref="L127:L134"/>
    <mergeCell ref="B113:B115"/>
    <mergeCell ref="C41:C43"/>
    <mergeCell ref="C53:C55"/>
    <mergeCell ref="C71:C73"/>
    <mergeCell ref="M35:M37"/>
    <mergeCell ref="M41:M43"/>
    <mergeCell ref="M50:M52"/>
    <mergeCell ref="M53:M55"/>
    <mergeCell ref="M71:M73"/>
    <mergeCell ref="M98:M100"/>
    <mergeCell ref="M26:M28"/>
    <mergeCell ref="M29:M31"/>
    <mergeCell ref="E71:E73"/>
    <mergeCell ref="J32:J34"/>
    <mergeCell ref="J35:J37"/>
    <mergeCell ref="D53:D55"/>
    <mergeCell ref="E53:E55"/>
    <mergeCell ref="D59:D61"/>
    <mergeCell ref="G104:G106"/>
    <mergeCell ref="C32:C34"/>
    <mergeCell ref="N80:N82"/>
    <mergeCell ref="K104:K106"/>
    <mergeCell ref="L104:L106"/>
    <mergeCell ref="I44:I46"/>
    <mergeCell ref="J44:J46"/>
    <mergeCell ref="K80:K82"/>
    <mergeCell ref="I71:I73"/>
    <mergeCell ref="E59:E64"/>
    <mergeCell ref="Q116:Q118"/>
    <mergeCell ref="Q119:Q122"/>
    <mergeCell ref="N123:N126"/>
    <mergeCell ref="N127:N134"/>
    <mergeCell ref="N116:N118"/>
    <mergeCell ref="N119:N122"/>
    <mergeCell ref="Q123:Q126"/>
    <mergeCell ref="Q127:Q134"/>
    <mergeCell ref="Q101:Q103"/>
    <mergeCell ref="Q110:Q112"/>
    <mergeCell ref="N107:N109"/>
    <mergeCell ref="O107:O109"/>
    <mergeCell ref="O110:O112"/>
    <mergeCell ref="P107:P112"/>
    <mergeCell ref="H71:H73"/>
    <mergeCell ref="H123:H126"/>
    <mergeCell ref="H98:H100"/>
    <mergeCell ref="I101:I103"/>
    <mergeCell ref="L119:L122"/>
    <mergeCell ref="L123:L126"/>
    <mergeCell ref="L116:L118"/>
    <mergeCell ref="H113:H115"/>
    <mergeCell ref="M104:M106"/>
    <mergeCell ref="N104:N106"/>
    <mergeCell ref="N101:N103"/>
    <mergeCell ref="K127:K134"/>
    <mergeCell ref="M127:M134"/>
    <mergeCell ref="P83:P100"/>
    <mergeCell ref="P101:P106"/>
    <mergeCell ref="Q92:Q94"/>
    <mergeCell ref="Q89:Q91"/>
    <mergeCell ref="D203:D208"/>
    <mergeCell ref="J229:J231"/>
    <mergeCell ref="K229:K231"/>
    <mergeCell ref="Q229:Q234"/>
    <mergeCell ref="O229:O231"/>
    <mergeCell ref="O232:O234"/>
    <mergeCell ref="P229:P234"/>
    <mergeCell ref="L229:L231"/>
    <mergeCell ref="M229:M231"/>
    <mergeCell ref="N217:N219"/>
    <mergeCell ref="O217:O219"/>
    <mergeCell ref="Q217:Q219"/>
    <mergeCell ref="H212:H213"/>
    <mergeCell ref="I220:I222"/>
    <mergeCell ref="J220:J222"/>
    <mergeCell ref="L220:L222"/>
    <mergeCell ref="M220:M222"/>
    <mergeCell ref="N220:N222"/>
    <mergeCell ref="O220:O222"/>
    <mergeCell ref="Q220:Q222"/>
    <mergeCell ref="P226:P228"/>
    <mergeCell ref="O223:O225"/>
    <mergeCell ref="P217:P225"/>
    <mergeCell ref="Q214:Q216"/>
    <mergeCell ref="F212:F213"/>
    <mergeCell ref="K217:K225"/>
    <mergeCell ref="P214:P216"/>
    <mergeCell ref="F148:F150"/>
    <mergeCell ref="E194:E196"/>
    <mergeCell ref="D194:D196"/>
    <mergeCell ref="N200:N202"/>
    <mergeCell ref="J194:J196"/>
    <mergeCell ref="L145:L147"/>
    <mergeCell ref="G158:G160"/>
    <mergeCell ref="H158:H160"/>
    <mergeCell ref="D145:D147"/>
    <mergeCell ref="E145:E147"/>
    <mergeCell ref="F145:F147"/>
    <mergeCell ref="G145:G147"/>
    <mergeCell ref="H145:H147"/>
    <mergeCell ref="I145:I147"/>
    <mergeCell ref="K170:K172"/>
    <mergeCell ref="K173:K175"/>
    <mergeCell ref="J188:J190"/>
    <mergeCell ref="G148:G150"/>
    <mergeCell ref="H148:H150"/>
    <mergeCell ref="M145:M147"/>
    <mergeCell ref="G194:G196"/>
    <mergeCell ref="H194:H196"/>
    <mergeCell ref="L155:L157"/>
    <mergeCell ref="M155:M157"/>
    <mergeCell ref="I197:I199"/>
    <mergeCell ref="J197:J199"/>
    <mergeCell ref="N155:N157"/>
    <mergeCell ref="N191:N193"/>
    <mergeCell ref="K151:K154"/>
    <mergeCell ref="J148:J150"/>
    <mergeCell ref="I148:I150"/>
    <mergeCell ref="J151:J154"/>
    <mergeCell ref="C143:C144"/>
    <mergeCell ref="D143:D144"/>
    <mergeCell ref="E143:E144"/>
    <mergeCell ref="F143:F144"/>
    <mergeCell ref="P143:P144"/>
    <mergeCell ref="H223:H225"/>
    <mergeCell ref="P212:P213"/>
    <mergeCell ref="K212:K213"/>
    <mergeCell ref="L212:L213"/>
    <mergeCell ref="M212:M213"/>
    <mergeCell ref="N212:N213"/>
    <mergeCell ref="O212:O213"/>
    <mergeCell ref="B155:B160"/>
    <mergeCell ref="C155:C160"/>
    <mergeCell ref="D155:D160"/>
    <mergeCell ref="E155:E160"/>
    <mergeCell ref="F155:F160"/>
    <mergeCell ref="B161:B163"/>
    <mergeCell ref="N182:N184"/>
    <mergeCell ref="L182:L184"/>
    <mergeCell ref="N185:N187"/>
    <mergeCell ref="D161:D163"/>
    <mergeCell ref="J212:J213"/>
    <mergeCell ref="K206:K208"/>
    <mergeCell ref="M191:M193"/>
    <mergeCell ref="N188:N190"/>
    <mergeCell ref="C161:C163"/>
    <mergeCell ref="L194:L196"/>
    <mergeCell ref="L197:L199"/>
    <mergeCell ref="J203:J205"/>
    <mergeCell ref="K203:K205"/>
    <mergeCell ref="C203:C208"/>
    <mergeCell ref="R194:R196"/>
    <mergeCell ref="N209:N211"/>
    <mergeCell ref="O209:O211"/>
    <mergeCell ref="P209:P211"/>
    <mergeCell ref="M158:M160"/>
    <mergeCell ref="M167:M169"/>
    <mergeCell ref="Q173:Q175"/>
    <mergeCell ref="Q176:Q178"/>
    <mergeCell ref="Q167:Q169"/>
    <mergeCell ref="Q158:Q160"/>
    <mergeCell ref="O161:O163"/>
    <mergeCell ref="Q209:Q211"/>
    <mergeCell ref="N176:N178"/>
    <mergeCell ref="R151:R154"/>
    <mergeCell ref="Q161:Q163"/>
    <mergeCell ref="N223:N225"/>
    <mergeCell ref="P185:P187"/>
    <mergeCell ref="N151:N154"/>
    <mergeCell ref="Q155:Q157"/>
    <mergeCell ref="Q151:Q154"/>
    <mergeCell ref="O188:O190"/>
    <mergeCell ref="P203:P208"/>
    <mergeCell ref="N197:N199"/>
    <mergeCell ref="N194:N196"/>
    <mergeCell ref="Q212:Q213"/>
    <mergeCell ref="Q179:Q181"/>
    <mergeCell ref="Q170:Q172"/>
    <mergeCell ref="Q191:Q193"/>
    <mergeCell ref="O173:O175"/>
    <mergeCell ref="M176:M178"/>
    <mergeCell ref="P188:P193"/>
    <mergeCell ref="O176:O178"/>
    <mergeCell ref="R101:R106"/>
    <mergeCell ref="R107:R112"/>
    <mergeCell ref="Q107:Q109"/>
    <mergeCell ref="R113:R115"/>
    <mergeCell ref="R116:R118"/>
    <mergeCell ref="B119:B126"/>
    <mergeCell ref="A119:A126"/>
    <mergeCell ref="C119:C126"/>
    <mergeCell ref="D119:D126"/>
    <mergeCell ref="E119:E126"/>
    <mergeCell ref="F119:F126"/>
    <mergeCell ref="R119:R126"/>
    <mergeCell ref="R127:R134"/>
    <mergeCell ref="R135:R136"/>
    <mergeCell ref="P137:P142"/>
    <mergeCell ref="R137:R142"/>
    <mergeCell ref="R145:R147"/>
    <mergeCell ref="Q145:Q147"/>
    <mergeCell ref="Q104:Q106"/>
    <mergeCell ref="Q113:Q115"/>
    <mergeCell ref="P119:P126"/>
    <mergeCell ref="P116:P118"/>
    <mergeCell ref="L101:L103"/>
    <mergeCell ref="M101:M103"/>
    <mergeCell ref="K119:K122"/>
    <mergeCell ref="M116:M118"/>
    <mergeCell ref="M119:M122"/>
    <mergeCell ref="O145:O147"/>
    <mergeCell ref="P145:P147"/>
    <mergeCell ref="N110:N112"/>
    <mergeCell ref="D127:D134"/>
    <mergeCell ref="A135:A136"/>
    <mergeCell ref="Q143:Q144"/>
    <mergeCell ref="O143:O144"/>
    <mergeCell ref="R235:R238"/>
    <mergeCell ref="R239:R241"/>
    <mergeCell ref="O239:O241"/>
    <mergeCell ref="P239:P241"/>
    <mergeCell ref="R242:R249"/>
    <mergeCell ref="P242:P249"/>
    <mergeCell ref="R197:R202"/>
    <mergeCell ref="R203:R208"/>
    <mergeCell ref="Q203:Q205"/>
    <mergeCell ref="R209:R211"/>
    <mergeCell ref="R212:R213"/>
    <mergeCell ref="E203:E208"/>
    <mergeCell ref="F203:F208"/>
    <mergeCell ref="H203:H205"/>
    <mergeCell ref="I203:I205"/>
    <mergeCell ref="N203:N205"/>
    <mergeCell ref="O206:O208"/>
    <mergeCell ref="O203:O205"/>
    <mergeCell ref="R155:R160"/>
    <mergeCell ref="R167:R169"/>
    <mergeCell ref="P167:P169"/>
    <mergeCell ref="O167:O169"/>
    <mergeCell ref="R170:R184"/>
    <mergeCell ref="R185:R187"/>
    <mergeCell ref="R188:R193"/>
    <mergeCell ref="R214:R216"/>
    <mergeCell ref="R217:R225"/>
    <mergeCell ref="R226:R228"/>
    <mergeCell ref="R229:R234"/>
    <mergeCell ref="R148:R150"/>
  </mergeCells>
  <hyperlinks>
    <hyperlink ref="E32" r:id="rId1" xr:uid="{D2A1CB4E-CEF1-4F57-9706-C7266999C785}"/>
    <hyperlink ref="E35" r:id="rId2" xr:uid="{52114C68-9A63-4BB1-B892-F672C76BC373}"/>
    <hyperlink ref="E41" r:id="rId3" xr:uid="{3AFE6688-C3E6-473B-AEEA-340CA1EFF42B}"/>
    <hyperlink ref="E53" r:id="rId4" xr:uid="{ED2FA20B-C792-4B60-ADFE-0E6F17A6E4EB}"/>
    <hyperlink ref="E71" r:id="rId5" xr:uid="{167277D8-728D-4FC7-A55B-72CB7B50246E}"/>
    <hyperlink ref="E83" r:id="rId6" xr:uid="{E31EC5D5-3DB3-46B4-AEA4-9928FA6A0E3D}"/>
    <hyperlink ref="E116" r:id="rId7" xr:uid="{6D203BF6-CBA3-44EF-B3DF-10250338050E}"/>
    <hyperlink ref="E119" r:id="rId8" xr:uid="{EA6603D0-09EF-4F45-A94F-7250AFCBBB99}"/>
    <hyperlink ref="E127" r:id="rId9" xr:uid="{91F68DD5-4B75-47A2-9A53-C94F50787DD7}"/>
    <hyperlink ref="E137" r:id="rId10" xr:uid="{D6E28954-A374-49FB-A2B2-19FD481DE23B}"/>
    <hyperlink ref="E148" r:id="rId11" xr:uid="{B408048B-11A4-4542-A52E-057F342E3DC5}"/>
    <hyperlink ref="E151" r:id="rId12" xr:uid="{BE6A0B03-FC6E-4C46-813A-59A466D5E72A}"/>
    <hyperlink ref="E170" r:id="rId13" xr:uid="{122AE4C7-06AB-4266-AA91-C0A961D615A2}"/>
    <hyperlink ref="E185" r:id="rId14" xr:uid="{F7C00A5D-3E3E-4938-982E-FEBD934D6153}"/>
    <hyperlink ref="E194" r:id="rId15" xr:uid="{A78EDF2A-9376-483D-85A4-3B12DCB10F50}"/>
    <hyperlink ref="E197" r:id="rId16" xr:uid="{AD483D28-3C1D-4EA7-AB74-70E79C40B5DB}"/>
    <hyperlink ref="E203" r:id="rId17" xr:uid="{44430065-95A0-4EA0-979A-831BFB5CBA92}"/>
    <hyperlink ref="E229" r:id="rId18" xr:uid="{3CCC4ED7-F915-4E53-91D9-FEA3B5B102E4}"/>
    <hyperlink ref="E235" r:id="rId19" xr:uid="{EF2EED08-5056-4B36-BCFF-A80C802C4019}"/>
    <hyperlink ref="E164" r:id="rId20" xr:uid="{22F02316-4A94-449D-95E9-EF241A5F6001}"/>
    <hyperlink ref="E135" r:id="rId21" xr:uid="{4F30ADC5-8012-4C0F-973C-1D0D6188B737}"/>
    <hyperlink ref="E239" r:id="rId22" xr:uid="{189B1B33-5B6A-4F0C-BD81-215E91662AEC}"/>
    <hyperlink ref="E242" r:id="rId23" xr:uid="{9E2E97FD-7E5A-4B3E-B179-DD098E17A415}"/>
    <hyperlink ref="E101" r:id="rId24" xr:uid="{E68CC92D-B90E-4249-AC89-9DC50D77307F}"/>
    <hyperlink ref="E107" r:id="rId25" xr:uid="{9F8C0F16-57B9-4D05-9B35-BD171DC5CB6D}"/>
    <hyperlink ref="E59" r:id="rId26" xr:uid="{4F8797A9-8CBA-4AEE-B71A-CDBD579EAB6A}"/>
    <hyperlink ref="E74" r:id="rId27" xr:uid="{76EA32A5-8406-498C-9C72-0E313C690D1B}"/>
    <hyperlink ref="E250" r:id="rId28" xr:uid="{40A40C25-2840-4303-B9F2-C4151CD73EA8}"/>
    <hyperlink ref="E226" r:id="rId29" xr:uid="{416EDA64-05DA-43F4-A2D6-2F383495867B}"/>
    <hyperlink ref="E23" r:id="rId30" xr:uid="{049A45B1-727A-46ED-9637-66C3069492AD}"/>
    <hyperlink ref="E19" r:id="rId31" xr:uid="{9417651F-A427-44E2-80C5-445FB77FAA76}"/>
    <hyperlink ref="E155" r:id="rId32" xr:uid="{1F39FADE-97F0-427D-9257-673D77E388DA}"/>
    <hyperlink ref="E260" r:id="rId33" xr:uid="{65E2EFDE-4814-489C-9778-147F907C4E63}"/>
    <hyperlink ref="E212" r:id="rId34" xr:uid="{77240533-15D7-4120-8E40-D87BAA48DBA6}"/>
    <hyperlink ref="E44" r:id="rId35" xr:uid="{2E168114-0FD6-4C79-AACE-4F26C958A79E}"/>
    <hyperlink ref="E113" r:id="rId36" xr:uid="{445A81D0-3E1D-412B-A926-AF1A75BA53A4}"/>
    <hyperlink ref="E56" r:id="rId37" xr:uid="{AC370768-D912-4CA6-81C8-87211A7D80B3}"/>
    <hyperlink ref="E26" r:id="rId38" xr:uid="{EC121784-70B6-40CA-AA54-CFECACAE5ADB}"/>
    <hyperlink ref="E161" r:id="rId39" xr:uid="{FC34D803-B7AA-4535-97A1-448A474EA7AE}"/>
    <hyperlink ref="E214" r:id="rId40" xr:uid="{78D50B67-BF2C-4D3E-AA36-C590381C02D8}"/>
    <hyperlink ref="E188" r:id="rId41" xr:uid="{67997258-FF04-4F2D-8482-286ED46ECE8C}"/>
    <hyperlink ref="E209" r:id="rId42" xr:uid="{870A901D-2FED-4A40-8103-5A85AE419F73}"/>
    <hyperlink ref="E145" r:id="rId43" xr:uid="{1154A9E2-B147-461A-BA5C-9DE99CE6D038}"/>
    <hyperlink ref="E65" r:id="rId44" xr:uid="{6D34CB10-D4C2-4EAB-8C60-60B2CA8F965C}"/>
    <hyperlink ref="E38" r:id="rId45" xr:uid="{E6F9B2B6-90DE-4F1E-B537-89F730F0CF70}"/>
    <hyperlink ref="E16" r:id="rId46" xr:uid="{89AE4522-0E21-44BC-AC36-A0CA53F1F861}"/>
    <hyperlink ref="E13" r:id="rId47" xr:uid="{485FB3B4-12B2-4DBA-857C-60C07A9871FD}"/>
    <hyperlink ref="E143" r:id="rId48" xr:uid="{D392957E-16DE-4484-8423-F9160EF3480C}"/>
    <hyperlink ref="E267" r:id="rId49" xr:uid="{60809A58-1E1C-4CEA-8AA1-D55302691673}"/>
    <hyperlink ref="E268" r:id="rId50" xr:uid="{9C8163A5-0923-4781-99D4-85161E422BD0}"/>
    <hyperlink ref="E271" r:id="rId51" xr:uid="{8110FCBF-B57B-4A6E-9254-E830105DC593}"/>
    <hyperlink ref="E272" r:id="rId52" xr:uid="{314B79BB-96D7-41B5-B134-D6E735BBDD52}"/>
  </hyperlinks>
  <pageMargins left="0.7" right="0.7" top="0.75" bottom="0.75" header="0.3" footer="0.3"/>
  <pageSetup paperSize="9" orientation="portrait" r:id="rId53"/>
  <drawing r:id="rId54"/>
  <legacy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0C293-65A6-49A4-944E-9EDC052F288F}">
  <dimension ref="A4:G68"/>
  <sheetViews>
    <sheetView tabSelected="1" workbookViewId="0">
      <pane xSplit="7" ySplit="11" topLeftCell="H12" activePane="bottomRight" state="frozen"/>
      <selection pane="topRight" activeCell="H1" sqref="H1"/>
      <selection pane="bottomLeft" activeCell="A12" sqref="A12"/>
      <selection pane="bottomRight" activeCell="M67" sqref="M67"/>
    </sheetView>
  </sheetViews>
  <sheetFormatPr defaultRowHeight="15" x14ac:dyDescent="0.25"/>
  <cols>
    <col min="1" max="1" width="4" style="1" customWidth="1"/>
    <col min="2" max="2" width="29.5703125" style="1" customWidth="1"/>
    <col min="3" max="3" width="36.7109375" style="1" customWidth="1"/>
    <col min="4" max="4" width="33.28515625" style="1" customWidth="1"/>
    <col min="5" max="5" width="23.7109375" style="1" customWidth="1"/>
    <col min="6" max="6" width="51.7109375" style="1" customWidth="1"/>
    <col min="7" max="7" width="28.140625" style="1" customWidth="1"/>
    <col min="8" max="16384" width="9.140625" style="1"/>
  </cols>
  <sheetData>
    <row r="4" spans="1:7" ht="15.75" thickBot="1" x14ac:dyDescent="0.3">
      <c r="B4" s="182" t="s">
        <v>38</v>
      </c>
      <c r="C4" s="182"/>
      <c r="D4" s="182"/>
      <c r="E4" s="182"/>
      <c r="F4" s="90"/>
    </row>
    <row r="5" spans="1:7" ht="19.5" customHeight="1" thickBot="1" x14ac:dyDescent="0.3">
      <c r="A5" s="183" t="s">
        <v>39</v>
      </c>
      <c r="B5" s="184"/>
      <c r="C5" s="184"/>
      <c r="D5" s="184"/>
      <c r="E5" s="184"/>
      <c r="F5" s="90"/>
    </row>
    <row r="6" spans="1:7" ht="22.5" customHeight="1" thickBot="1" x14ac:dyDescent="0.3">
      <c r="A6" s="183" t="s">
        <v>52</v>
      </c>
      <c r="B6" s="184"/>
      <c r="C6" s="184"/>
      <c r="D6" s="184"/>
      <c r="E6" s="184"/>
      <c r="F6" s="90"/>
    </row>
    <row r="7" spans="1:7" ht="15" customHeight="1" thickBot="1" x14ac:dyDescent="0.3">
      <c r="A7" s="183" t="s">
        <v>40</v>
      </c>
      <c r="B7" s="184"/>
      <c r="C7" s="184"/>
      <c r="D7" s="184"/>
      <c r="E7" s="184"/>
      <c r="F7" s="90"/>
    </row>
    <row r="8" spans="1:7" ht="15.75" customHeight="1" thickBot="1" x14ac:dyDescent="0.3">
      <c r="A8" s="183" t="s">
        <v>41</v>
      </c>
      <c r="B8" s="184"/>
      <c r="C8" s="184"/>
      <c r="D8" s="184"/>
      <c r="E8" s="184"/>
      <c r="F8" s="90"/>
    </row>
    <row r="9" spans="1:7" ht="15" customHeight="1" thickBot="1" x14ac:dyDescent="0.3">
      <c r="A9" s="183" t="s">
        <v>211</v>
      </c>
      <c r="B9" s="184"/>
      <c r="C9" s="184"/>
      <c r="D9" s="184"/>
      <c r="E9" s="184"/>
      <c r="F9" s="90"/>
    </row>
    <row r="10" spans="1:7" ht="48" customHeight="1" thickBot="1" x14ac:dyDescent="0.75">
      <c r="A10" s="185" t="s">
        <v>732</v>
      </c>
      <c r="B10" s="186"/>
      <c r="C10" s="186"/>
      <c r="D10" s="186"/>
      <c r="E10" s="186"/>
      <c r="F10" s="90"/>
    </row>
    <row r="11" spans="1:7" s="2" customFormat="1" ht="39" thickBot="1" x14ac:dyDescent="0.3">
      <c r="A11" s="227" t="s">
        <v>0</v>
      </c>
      <c r="B11" s="227" t="s">
        <v>19</v>
      </c>
      <c r="C11" s="227" t="s">
        <v>733</v>
      </c>
      <c r="D11" s="227" t="s">
        <v>734</v>
      </c>
      <c r="E11" s="227" t="s">
        <v>735</v>
      </c>
      <c r="F11" s="228" t="s">
        <v>736</v>
      </c>
      <c r="G11" s="228" t="s">
        <v>737</v>
      </c>
    </row>
    <row r="12" spans="1:7" ht="45" x14ac:dyDescent="0.25">
      <c r="A12" s="229" t="s">
        <v>3</v>
      </c>
      <c r="B12" s="230" t="s">
        <v>636</v>
      </c>
      <c r="C12" s="230" t="s">
        <v>738</v>
      </c>
      <c r="D12" s="231" t="s">
        <v>739</v>
      </c>
      <c r="E12" s="232">
        <v>535635955</v>
      </c>
      <c r="F12" s="232" t="s">
        <v>740</v>
      </c>
      <c r="G12" s="230" t="s">
        <v>741</v>
      </c>
    </row>
    <row r="13" spans="1:7" ht="60" x14ac:dyDescent="0.25">
      <c r="A13" s="229" t="s">
        <v>3</v>
      </c>
      <c r="B13" s="230" t="s">
        <v>280</v>
      </c>
      <c r="C13" s="230" t="s">
        <v>742</v>
      </c>
      <c r="D13" s="231" t="s">
        <v>743</v>
      </c>
      <c r="E13" s="232">
        <v>667651189</v>
      </c>
      <c r="F13" s="232" t="s">
        <v>740</v>
      </c>
      <c r="G13" s="230" t="s">
        <v>744</v>
      </c>
    </row>
    <row r="14" spans="1:7" ht="45" x14ac:dyDescent="0.25">
      <c r="A14" s="229" t="s">
        <v>4</v>
      </c>
      <c r="B14" s="230" t="s">
        <v>48</v>
      </c>
      <c r="C14" s="230" t="s">
        <v>745</v>
      </c>
      <c r="D14" s="231" t="s">
        <v>746</v>
      </c>
      <c r="E14" s="232">
        <v>695060553</v>
      </c>
      <c r="F14" s="232" t="s">
        <v>740</v>
      </c>
      <c r="G14" s="230" t="s">
        <v>747</v>
      </c>
    </row>
    <row r="15" spans="1:7" ht="45" x14ac:dyDescent="0.25">
      <c r="A15" s="233" t="s">
        <v>5</v>
      </c>
      <c r="B15" s="234" t="s">
        <v>748</v>
      </c>
      <c r="C15" s="230" t="s">
        <v>749</v>
      </c>
      <c r="D15" s="89" t="s">
        <v>750</v>
      </c>
      <c r="E15" s="235">
        <v>537200277</v>
      </c>
      <c r="F15" s="232" t="s">
        <v>740</v>
      </c>
      <c r="G15" s="234" t="s">
        <v>751</v>
      </c>
    </row>
    <row r="16" spans="1:7" ht="45" x14ac:dyDescent="0.25">
      <c r="A16" s="229" t="s">
        <v>6</v>
      </c>
      <c r="B16" s="234" t="s">
        <v>361</v>
      </c>
      <c r="C16" s="230" t="s">
        <v>752</v>
      </c>
      <c r="D16" s="89" t="s">
        <v>753</v>
      </c>
      <c r="E16" s="235">
        <v>792965263</v>
      </c>
      <c r="F16" s="232" t="s">
        <v>740</v>
      </c>
      <c r="G16" s="234"/>
    </row>
    <row r="17" spans="1:7" ht="45" x14ac:dyDescent="0.25">
      <c r="A17" s="229" t="s">
        <v>7</v>
      </c>
      <c r="B17" s="234" t="s">
        <v>69</v>
      </c>
      <c r="C17" s="230" t="s">
        <v>754</v>
      </c>
      <c r="D17" s="89" t="s">
        <v>755</v>
      </c>
      <c r="E17" s="235">
        <v>783337260</v>
      </c>
      <c r="F17" s="232" t="s">
        <v>740</v>
      </c>
      <c r="G17" s="234" t="s">
        <v>756</v>
      </c>
    </row>
    <row r="18" spans="1:7" ht="45" x14ac:dyDescent="0.25">
      <c r="A18" s="233" t="s">
        <v>8</v>
      </c>
      <c r="B18" s="234" t="s">
        <v>73</v>
      </c>
      <c r="C18" s="230" t="s">
        <v>757</v>
      </c>
      <c r="D18" s="89" t="s">
        <v>758</v>
      </c>
      <c r="E18" s="234" t="s">
        <v>759</v>
      </c>
      <c r="F18" s="232" t="s">
        <v>740</v>
      </c>
      <c r="G18" s="234" t="s">
        <v>760</v>
      </c>
    </row>
    <row r="19" spans="1:7" ht="60" x14ac:dyDescent="0.25">
      <c r="A19" s="229"/>
      <c r="B19" s="234" t="s">
        <v>401</v>
      </c>
      <c r="C19" s="230" t="s">
        <v>761</v>
      </c>
      <c r="D19" s="89" t="s">
        <v>762</v>
      </c>
      <c r="E19" s="234" t="s">
        <v>763</v>
      </c>
      <c r="F19" s="232" t="s">
        <v>740</v>
      </c>
      <c r="G19" s="234"/>
    </row>
    <row r="20" spans="1:7" ht="45" x14ac:dyDescent="0.25">
      <c r="A20" s="229" t="s">
        <v>9</v>
      </c>
      <c r="B20" s="234" t="s">
        <v>80</v>
      </c>
      <c r="C20" s="230" t="s">
        <v>764</v>
      </c>
      <c r="D20" s="89" t="s">
        <v>765</v>
      </c>
      <c r="E20" s="235">
        <v>607041993</v>
      </c>
      <c r="F20" s="232" t="s">
        <v>740</v>
      </c>
      <c r="G20" s="234" t="s">
        <v>766</v>
      </c>
    </row>
    <row r="21" spans="1:7" ht="45" x14ac:dyDescent="0.25">
      <c r="A21" s="229" t="s">
        <v>10</v>
      </c>
      <c r="B21" s="230" t="s">
        <v>86</v>
      </c>
      <c r="C21" s="230" t="s">
        <v>767</v>
      </c>
      <c r="D21" s="231" t="s">
        <v>768</v>
      </c>
      <c r="E21" s="230" t="s">
        <v>769</v>
      </c>
      <c r="F21" s="232" t="s">
        <v>740</v>
      </c>
      <c r="G21" s="230" t="s">
        <v>770</v>
      </c>
    </row>
    <row r="22" spans="1:7" ht="45" x14ac:dyDescent="0.25">
      <c r="A22" s="233" t="s">
        <v>11</v>
      </c>
      <c r="B22" s="234" t="s">
        <v>89</v>
      </c>
      <c r="C22" s="230" t="s">
        <v>771</v>
      </c>
      <c r="D22" s="89" t="s">
        <v>772</v>
      </c>
      <c r="E22" s="235">
        <v>669332812</v>
      </c>
      <c r="F22" s="232" t="s">
        <v>740</v>
      </c>
      <c r="G22" s="234" t="s">
        <v>773</v>
      </c>
    </row>
    <row r="23" spans="1:7" ht="45" x14ac:dyDescent="0.25">
      <c r="A23" s="229" t="s">
        <v>12</v>
      </c>
      <c r="B23" s="234" t="s">
        <v>357</v>
      </c>
      <c r="C23" s="230" t="s">
        <v>774</v>
      </c>
      <c r="D23" s="89" t="s">
        <v>775</v>
      </c>
      <c r="E23" s="235" t="s">
        <v>776</v>
      </c>
      <c r="F23" s="232" t="s">
        <v>740</v>
      </c>
      <c r="G23" s="234" t="s">
        <v>777</v>
      </c>
    </row>
    <row r="24" spans="1:7" ht="90" x14ac:dyDescent="0.25">
      <c r="A24" s="229"/>
      <c r="B24" s="234" t="s">
        <v>557</v>
      </c>
      <c r="C24" s="230" t="s">
        <v>778</v>
      </c>
      <c r="D24" s="89" t="s">
        <v>779</v>
      </c>
      <c r="E24" s="235">
        <v>515286362</v>
      </c>
      <c r="F24" s="232" t="s">
        <v>780</v>
      </c>
      <c r="G24" s="234" t="s">
        <v>781</v>
      </c>
    </row>
    <row r="25" spans="1:7" ht="45" x14ac:dyDescent="0.25">
      <c r="A25" s="229" t="s">
        <v>13</v>
      </c>
      <c r="B25" s="234" t="s">
        <v>257</v>
      </c>
      <c r="C25" s="230" t="s">
        <v>782</v>
      </c>
      <c r="D25" s="89" t="s">
        <v>783</v>
      </c>
      <c r="E25" s="235" t="s">
        <v>784</v>
      </c>
      <c r="F25" s="232" t="s">
        <v>740</v>
      </c>
      <c r="G25" s="234" t="s">
        <v>785</v>
      </c>
    </row>
    <row r="26" spans="1:7" ht="45" x14ac:dyDescent="0.25">
      <c r="A26" s="233" t="s">
        <v>14</v>
      </c>
      <c r="B26" s="234" t="s">
        <v>95</v>
      </c>
      <c r="C26" s="230" t="s">
        <v>786</v>
      </c>
      <c r="D26" s="89" t="s">
        <v>787</v>
      </c>
      <c r="E26" s="234" t="s">
        <v>788</v>
      </c>
      <c r="F26" s="232" t="s">
        <v>740</v>
      </c>
      <c r="G26" s="234" t="s">
        <v>789</v>
      </c>
    </row>
    <row r="27" spans="1:7" ht="45" x14ac:dyDescent="0.25">
      <c r="A27" s="229" t="s">
        <v>15</v>
      </c>
      <c r="B27" s="234" t="s">
        <v>263</v>
      </c>
      <c r="C27" s="230" t="s">
        <v>782</v>
      </c>
      <c r="D27" s="89" t="s">
        <v>783</v>
      </c>
      <c r="E27" s="235" t="s">
        <v>784</v>
      </c>
      <c r="F27" s="232" t="s">
        <v>740</v>
      </c>
      <c r="G27" s="234" t="s">
        <v>785</v>
      </c>
    </row>
    <row r="28" spans="1:7" ht="45" x14ac:dyDescent="0.25">
      <c r="A28" s="229" t="s">
        <v>16</v>
      </c>
      <c r="B28" s="234" t="s">
        <v>222</v>
      </c>
      <c r="C28" s="230" t="s">
        <v>790</v>
      </c>
      <c r="D28" s="89" t="s">
        <v>791</v>
      </c>
      <c r="E28" s="235">
        <v>530940978</v>
      </c>
      <c r="F28" s="232" t="s">
        <v>740</v>
      </c>
      <c r="G28" s="234" t="s">
        <v>792</v>
      </c>
    </row>
    <row r="29" spans="1:7" ht="45" x14ac:dyDescent="0.25">
      <c r="A29" s="229" t="s">
        <v>17</v>
      </c>
      <c r="B29" s="234" t="s">
        <v>99</v>
      </c>
      <c r="C29" s="230" t="s">
        <v>793</v>
      </c>
      <c r="D29" s="89" t="s">
        <v>794</v>
      </c>
      <c r="E29" s="235">
        <v>730693324</v>
      </c>
      <c r="F29" s="232" t="s">
        <v>740</v>
      </c>
      <c r="G29" s="234" t="s">
        <v>795</v>
      </c>
    </row>
    <row r="30" spans="1:7" ht="45" x14ac:dyDescent="0.25">
      <c r="A30" s="229" t="s">
        <v>18</v>
      </c>
      <c r="B30" s="234" t="s">
        <v>249</v>
      </c>
      <c r="C30" s="230" t="s">
        <v>796</v>
      </c>
      <c r="D30" s="89" t="s">
        <v>797</v>
      </c>
      <c r="E30" s="235">
        <v>669972800</v>
      </c>
      <c r="F30" s="232" t="s">
        <v>740</v>
      </c>
      <c r="G30" s="234" t="s">
        <v>798</v>
      </c>
    </row>
    <row r="31" spans="1:7" ht="60" x14ac:dyDescent="0.25">
      <c r="A31" s="233" t="s">
        <v>24</v>
      </c>
      <c r="B31" s="234" t="s">
        <v>256</v>
      </c>
      <c r="C31" s="230" t="s">
        <v>799</v>
      </c>
      <c r="D31" s="89" t="s">
        <v>800</v>
      </c>
      <c r="E31" s="235">
        <v>514746839</v>
      </c>
      <c r="F31" s="232" t="s">
        <v>740</v>
      </c>
      <c r="G31" s="234" t="s">
        <v>801</v>
      </c>
    </row>
    <row r="32" spans="1:7" ht="45" x14ac:dyDescent="0.25">
      <c r="A32" s="229" t="s">
        <v>25</v>
      </c>
      <c r="B32" s="234" t="s">
        <v>355</v>
      </c>
      <c r="C32" s="230" t="s">
        <v>802</v>
      </c>
      <c r="D32" s="89" t="s">
        <v>803</v>
      </c>
      <c r="E32" s="235">
        <v>572336485</v>
      </c>
      <c r="F32" s="232" t="s">
        <v>740</v>
      </c>
      <c r="G32" s="234"/>
    </row>
    <row r="33" spans="1:7" ht="60" x14ac:dyDescent="0.25">
      <c r="A33" s="229" t="s">
        <v>26</v>
      </c>
      <c r="B33" s="234" t="s">
        <v>112</v>
      </c>
      <c r="C33" s="230" t="s">
        <v>804</v>
      </c>
      <c r="D33" s="89" t="s">
        <v>805</v>
      </c>
      <c r="E33" s="235">
        <v>510015217</v>
      </c>
      <c r="F33" s="232" t="s">
        <v>740</v>
      </c>
      <c r="G33" s="234" t="s">
        <v>806</v>
      </c>
    </row>
    <row r="34" spans="1:7" ht="45" x14ac:dyDescent="0.25">
      <c r="A34" s="229" t="s">
        <v>27</v>
      </c>
      <c r="B34" s="234" t="s">
        <v>115</v>
      </c>
      <c r="C34" s="230" t="s">
        <v>807</v>
      </c>
      <c r="D34" s="89" t="s">
        <v>808</v>
      </c>
      <c r="E34" s="235">
        <v>661922749</v>
      </c>
      <c r="F34" s="232" t="s">
        <v>740</v>
      </c>
      <c r="G34" s="234" t="s">
        <v>809</v>
      </c>
    </row>
    <row r="35" spans="1:7" ht="45" x14ac:dyDescent="0.25">
      <c r="A35" s="229" t="s">
        <v>28</v>
      </c>
      <c r="B35" s="234" t="s">
        <v>125</v>
      </c>
      <c r="C35" s="230" t="s">
        <v>810</v>
      </c>
      <c r="D35" s="89" t="s">
        <v>811</v>
      </c>
      <c r="E35" s="234" t="s">
        <v>812</v>
      </c>
      <c r="F35" s="232" t="s">
        <v>740</v>
      </c>
      <c r="G35" s="234" t="s">
        <v>813</v>
      </c>
    </row>
    <row r="36" spans="1:7" ht="45" x14ac:dyDescent="0.25">
      <c r="A36" s="233" t="s">
        <v>29</v>
      </c>
      <c r="B36" s="234" t="s">
        <v>226</v>
      </c>
      <c r="C36" s="234" t="s">
        <v>814</v>
      </c>
      <c r="D36" s="89" t="s">
        <v>815</v>
      </c>
      <c r="E36" s="234" t="s">
        <v>816</v>
      </c>
      <c r="F36" s="232" t="s">
        <v>740</v>
      </c>
      <c r="G36" s="234" t="s">
        <v>814</v>
      </c>
    </row>
    <row r="37" spans="1:7" ht="45" x14ac:dyDescent="0.25">
      <c r="A37" s="229" t="s">
        <v>31</v>
      </c>
      <c r="B37" s="234" t="s">
        <v>141</v>
      </c>
      <c r="C37" s="230" t="s">
        <v>817</v>
      </c>
      <c r="D37" s="89" t="s">
        <v>818</v>
      </c>
      <c r="E37" s="235">
        <v>790879306</v>
      </c>
      <c r="F37" s="232" t="s">
        <v>740</v>
      </c>
      <c r="G37" s="234" t="s">
        <v>819</v>
      </c>
    </row>
    <row r="38" spans="1:7" ht="60" x14ac:dyDescent="0.25">
      <c r="A38" s="233" t="s">
        <v>32</v>
      </c>
      <c r="B38" s="234" t="s">
        <v>277</v>
      </c>
      <c r="C38" s="230" t="s">
        <v>820</v>
      </c>
      <c r="D38" s="89" t="s">
        <v>821</v>
      </c>
      <c r="E38" s="235">
        <v>519080604</v>
      </c>
      <c r="F38" s="232" t="s">
        <v>740</v>
      </c>
      <c r="G38" s="234" t="s">
        <v>822</v>
      </c>
    </row>
    <row r="39" spans="1:7" ht="45" x14ac:dyDescent="0.25">
      <c r="A39" s="229"/>
      <c r="B39" s="234" t="s">
        <v>507</v>
      </c>
      <c r="C39" s="230" t="s">
        <v>823</v>
      </c>
      <c r="D39" s="89" t="s">
        <v>824</v>
      </c>
      <c r="E39" s="235">
        <v>570738716</v>
      </c>
      <c r="F39" s="232" t="s">
        <v>740</v>
      </c>
      <c r="G39" s="234" t="s">
        <v>825</v>
      </c>
    </row>
    <row r="40" spans="1:7" ht="45" x14ac:dyDescent="0.25">
      <c r="A40" s="229" t="s">
        <v>33</v>
      </c>
      <c r="B40" s="234" t="s">
        <v>153</v>
      </c>
      <c r="C40" s="230" t="s">
        <v>826</v>
      </c>
      <c r="D40" s="89" t="s">
        <v>827</v>
      </c>
      <c r="E40" s="235">
        <v>783945470</v>
      </c>
      <c r="F40" s="232" t="s">
        <v>740</v>
      </c>
      <c r="G40" s="234" t="s">
        <v>828</v>
      </c>
    </row>
    <row r="41" spans="1:7" ht="60" x14ac:dyDescent="0.25">
      <c r="A41" s="233" t="s">
        <v>35</v>
      </c>
      <c r="B41" s="236" t="s">
        <v>107</v>
      </c>
      <c r="C41" s="237" t="s">
        <v>829</v>
      </c>
      <c r="D41" s="238" t="s">
        <v>830</v>
      </c>
      <c r="E41" s="236" t="s">
        <v>831</v>
      </c>
      <c r="F41" s="232" t="s">
        <v>740</v>
      </c>
      <c r="G41" s="236" t="s">
        <v>832</v>
      </c>
    </row>
    <row r="42" spans="1:7" ht="45" x14ac:dyDescent="0.25">
      <c r="A42" s="229" t="s">
        <v>36</v>
      </c>
      <c r="B42" s="234" t="s">
        <v>158</v>
      </c>
      <c r="C42" s="230" t="s">
        <v>833</v>
      </c>
      <c r="D42" s="89" t="s">
        <v>834</v>
      </c>
      <c r="E42" s="235">
        <v>506340053</v>
      </c>
      <c r="F42" s="232" t="s">
        <v>740</v>
      </c>
      <c r="G42" s="234" t="s">
        <v>835</v>
      </c>
    </row>
    <row r="43" spans="1:7" ht="60" x14ac:dyDescent="0.25">
      <c r="A43" s="229" t="s">
        <v>37</v>
      </c>
      <c r="B43" s="234" t="s">
        <v>366</v>
      </c>
      <c r="C43" s="230" t="s">
        <v>836</v>
      </c>
      <c r="D43" s="89" t="s">
        <v>837</v>
      </c>
      <c r="E43" s="235" t="s">
        <v>838</v>
      </c>
      <c r="F43" s="232" t="s">
        <v>740</v>
      </c>
      <c r="G43" s="234" t="s">
        <v>839</v>
      </c>
    </row>
    <row r="44" spans="1:7" ht="60" x14ac:dyDescent="0.25">
      <c r="A44" s="229" t="s">
        <v>200</v>
      </c>
      <c r="B44" s="234" t="s">
        <v>223</v>
      </c>
      <c r="C44" s="230" t="s">
        <v>840</v>
      </c>
      <c r="D44" s="89" t="s">
        <v>841</v>
      </c>
      <c r="E44" s="235" t="s">
        <v>842</v>
      </c>
      <c r="F44" s="232" t="s">
        <v>740</v>
      </c>
      <c r="G44" s="234" t="s">
        <v>843</v>
      </c>
    </row>
    <row r="45" spans="1:7" ht="45" x14ac:dyDescent="0.25">
      <c r="A45" s="229" t="s">
        <v>201</v>
      </c>
      <c r="B45" s="234" t="s">
        <v>167</v>
      </c>
      <c r="C45" s="230" t="s">
        <v>844</v>
      </c>
      <c r="D45" s="89" t="s">
        <v>845</v>
      </c>
      <c r="E45" s="235">
        <v>607604800</v>
      </c>
      <c r="F45" s="232" t="s">
        <v>740</v>
      </c>
      <c r="G45" s="234" t="s">
        <v>846</v>
      </c>
    </row>
    <row r="46" spans="1:7" ht="45" x14ac:dyDescent="0.25">
      <c r="A46" s="233" t="s">
        <v>202</v>
      </c>
      <c r="B46" s="234" t="s">
        <v>170</v>
      </c>
      <c r="C46" s="230" t="s">
        <v>847</v>
      </c>
      <c r="D46" s="89" t="s">
        <v>848</v>
      </c>
      <c r="E46" s="235">
        <v>797624552</v>
      </c>
      <c r="F46" s="232" t="s">
        <v>740</v>
      </c>
      <c r="G46" s="234" t="s">
        <v>849</v>
      </c>
    </row>
    <row r="47" spans="1:7" ht="60" x14ac:dyDescent="0.25">
      <c r="A47" s="229" t="s">
        <v>203</v>
      </c>
      <c r="B47" s="234" t="s">
        <v>181</v>
      </c>
      <c r="C47" s="230" t="s">
        <v>850</v>
      </c>
      <c r="D47" s="89" t="s">
        <v>851</v>
      </c>
      <c r="E47" s="235">
        <v>726336092</v>
      </c>
      <c r="F47" s="232" t="s">
        <v>740</v>
      </c>
      <c r="G47" s="234" t="s">
        <v>852</v>
      </c>
    </row>
    <row r="48" spans="1:7" ht="45" x14ac:dyDescent="0.25">
      <c r="A48" s="229" t="s">
        <v>302</v>
      </c>
      <c r="B48" s="234" t="s">
        <v>185</v>
      </c>
      <c r="C48" s="230" t="s">
        <v>853</v>
      </c>
      <c r="D48" s="89" t="s">
        <v>854</v>
      </c>
      <c r="E48" s="235">
        <v>510014997</v>
      </c>
      <c r="F48" s="232" t="s">
        <v>740</v>
      </c>
      <c r="G48" s="234" t="s">
        <v>855</v>
      </c>
    </row>
    <row r="49" spans="1:7" ht="45" customHeight="1" x14ac:dyDescent="0.25">
      <c r="A49" s="239" t="s">
        <v>204</v>
      </c>
      <c r="B49" s="240" t="s">
        <v>189</v>
      </c>
      <c r="C49" s="230" t="s">
        <v>856</v>
      </c>
      <c r="D49" s="89" t="s">
        <v>857</v>
      </c>
      <c r="E49" s="235">
        <v>539911142</v>
      </c>
      <c r="F49" s="232" t="s">
        <v>740</v>
      </c>
      <c r="G49" s="240" t="s">
        <v>858</v>
      </c>
    </row>
    <row r="50" spans="1:7" ht="45" x14ac:dyDescent="0.25">
      <c r="A50" s="241"/>
      <c r="B50" s="242"/>
      <c r="C50" s="230" t="s">
        <v>859</v>
      </c>
      <c r="D50" s="89" t="s">
        <v>860</v>
      </c>
      <c r="E50" s="235" t="s">
        <v>861</v>
      </c>
      <c r="F50" s="232" t="s">
        <v>740</v>
      </c>
      <c r="G50" s="242"/>
    </row>
    <row r="51" spans="1:7" ht="45" x14ac:dyDescent="0.25">
      <c r="A51" s="229" t="s">
        <v>205</v>
      </c>
      <c r="B51" s="234" t="s">
        <v>193</v>
      </c>
      <c r="C51" s="230" t="s">
        <v>862</v>
      </c>
      <c r="D51" s="89" t="s">
        <v>863</v>
      </c>
      <c r="E51" s="234" t="s">
        <v>864</v>
      </c>
      <c r="F51" s="232" t="s">
        <v>740</v>
      </c>
      <c r="G51" s="234" t="s">
        <v>865</v>
      </c>
    </row>
    <row r="52" spans="1:7" ht="60" x14ac:dyDescent="0.25">
      <c r="A52" s="229" t="s">
        <v>206</v>
      </c>
      <c r="B52" s="234" t="s">
        <v>292</v>
      </c>
      <c r="C52" s="230" t="s">
        <v>866</v>
      </c>
      <c r="D52" s="89" t="s">
        <v>867</v>
      </c>
      <c r="E52" s="235">
        <v>785650958</v>
      </c>
      <c r="F52" s="232" t="s">
        <v>740</v>
      </c>
      <c r="G52" s="234"/>
    </row>
    <row r="53" spans="1:7" ht="45" x14ac:dyDescent="0.25">
      <c r="A53" s="229" t="s">
        <v>207</v>
      </c>
      <c r="B53" s="234" t="s">
        <v>868</v>
      </c>
      <c r="C53" s="230" t="s">
        <v>869</v>
      </c>
      <c r="D53" s="89" t="s">
        <v>870</v>
      </c>
      <c r="E53" s="235">
        <v>713348050</v>
      </c>
      <c r="F53" s="232" t="s">
        <v>740</v>
      </c>
      <c r="G53" s="234"/>
    </row>
    <row r="54" spans="1:7" ht="60" x14ac:dyDescent="0.25">
      <c r="A54" s="229" t="s">
        <v>208</v>
      </c>
      <c r="B54" s="234" t="s">
        <v>871</v>
      </c>
      <c r="C54" s="230" t="s">
        <v>872</v>
      </c>
      <c r="D54" s="89" t="s">
        <v>873</v>
      </c>
      <c r="E54" s="235">
        <v>608288893</v>
      </c>
      <c r="F54" s="232" t="s">
        <v>740</v>
      </c>
      <c r="G54" s="234"/>
    </row>
    <row r="55" spans="1:7" ht="45" x14ac:dyDescent="0.25">
      <c r="A55" s="229" t="s">
        <v>303</v>
      </c>
      <c r="B55" s="234" t="s">
        <v>325</v>
      </c>
      <c r="C55" s="230" t="s">
        <v>874</v>
      </c>
      <c r="D55" s="89" t="s">
        <v>875</v>
      </c>
      <c r="E55" s="234" t="s">
        <v>876</v>
      </c>
      <c r="F55" s="232" t="s">
        <v>740</v>
      </c>
      <c r="G55" s="234" t="s">
        <v>877</v>
      </c>
    </row>
    <row r="56" spans="1:7" ht="45" x14ac:dyDescent="0.25">
      <c r="A56" s="229" t="s">
        <v>304</v>
      </c>
      <c r="B56" s="234" t="s">
        <v>878</v>
      </c>
      <c r="C56" s="230" t="s">
        <v>879</v>
      </c>
      <c r="D56" s="89" t="s">
        <v>880</v>
      </c>
      <c r="E56" s="234" t="s">
        <v>881</v>
      </c>
      <c r="F56" s="232" t="s">
        <v>740</v>
      </c>
      <c r="G56" s="234"/>
    </row>
    <row r="57" spans="1:7" ht="45" x14ac:dyDescent="0.25">
      <c r="A57" s="229" t="s">
        <v>305</v>
      </c>
      <c r="B57" s="234" t="s">
        <v>268</v>
      </c>
      <c r="C57" s="230" t="s">
        <v>882</v>
      </c>
      <c r="D57" s="89" t="s">
        <v>883</v>
      </c>
      <c r="E57" s="235">
        <v>603197585</v>
      </c>
      <c r="F57" s="232" t="s">
        <v>740</v>
      </c>
      <c r="G57" s="234" t="s">
        <v>884</v>
      </c>
    </row>
    <row r="58" spans="1:7" ht="45" x14ac:dyDescent="0.25">
      <c r="A58" s="229" t="s">
        <v>306</v>
      </c>
      <c r="B58" s="234" t="s">
        <v>199</v>
      </c>
      <c r="C58" s="230" t="s">
        <v>885</v>
      </c>
      <c r="D58" s="89" t="s">
        <v>886</v>
      </c>
      <c r="E58" s="235">
        <v>601555582</v>
      </c>
      <c r="F58" s="232" t="s">
        <v>740</v>
      </c>
      <c r="G58" s="234" t="s">
        <v>887</v>
      </c>
    </row>
    <row r="59" spans="1:7" ht="45" x14ac:dyDescent="0.25">
      <c r="A59" s="229" t="s">
        <v>307</v>
      </c>
      <c r="B59" s="234" t="s">
        <v>213</v>
      </c>
      <c r="C59" s="234" t="s">
        <v>888</v>
      </c>
      <c r="D59" s="89" t="s">
        <v>889</v>
      </c>
      <c r="E59" s="235">
        <v>604118027</v>
      </c>
      <c r="F59" s="232" t="s">
        <v>740</v>
      </c>
      <c r="G59" s="234" t="s">
        <v>888</v>
      </c>
    </row>
    <row r="60" spans="1:7" ht="60" x14ac:dyDescent="0.25">
      <c r="A60" s="229" t="s">
        <v>308</v>
      </c>
      <c r="B60" s="234" t="s">
        <v>231</v>
      </c>
      <c r="C60" s="230" t="s">
        <v>890</v>
      </c>
      <c r="D60" s="89" t="s">
        <v>891</v>
      </c>
      <c r="E60" s="235" t="s">
        <v>892</v>
      </c>
      <c r="F60" s="232" t="s">
        <v>740</v>
      </c>
      <c r="G60" s="234" t="s">
        <v>893</v>
      </c>
    </row>
    <row r="61" spans="1:7" ht="45" x14ac:dyDescent="0.25">
      <c r="A61" s="229" t="s">
        <v>309</v>
      </c>
      <c r="B61" s="234" t="s">
        <v>235</v>
      </c>
      <c r="C61" s="230" t="s">
        <v>894</v>
      </c>
      <c r="D61" s="89" t="s">
        <v>895</v>
      </c>
      <c r="E61" s="235">
        <v>517465782</v>
      </c>
      <c r="F61" s="232" t="s">
        <v>740</v>
      </c>
      <c r="G61" s="234" t="s">
        <v>896</v>
      </c>
    </row>
    <row r="62" spans="1:7" ht="45" x14ac:dyDescent="0.25">
      <c r="A62" s="229" t="s">
        <v>310</v>
      </c>
      <c r="B62" s="234" t="s">
        <v>265</v>
      </c>
      <c r="C62" s="230" t="s">
        <v>897</v>
      </c>
      <c r="D62" s="89" t="s">
        <v>898</v>
      </c>
      <c r="E62" s="235">
        <v>606956119</v>
      </c>
      <c r="F62" s="232" t="s">
        <v>740</v>
      </c>
      <c r="G62" s="234" t="s">
        <v>899</v>
      </c>
    </row>
    <row r="63" spans="1:7" ht="60" x14ac:dyDescent="0.25">
      <c r="A63" s="229" t="s">
        <v>311</v>
      </c>
      <c r="B63" s="234" t="s">
        <v>284</v>
      </c>
      <c r="C63" s="230" t="s">
        <v>900</v>
      </c>
      <c r="D63" s="89" t="s">
        <v>901</v>
      </c>
      <c r="E63" s="235">
        <v>796848050</v>
      </c>
      <c r="F63" s="232" t="s">
        <v>740</v>
      </c>
      <c r="G63" s="234"/>
    </row>
    <row r="64" spans="1:7" ht="45" x14ac:dyDescent="0.25">
      <c r="A64" s="229" t="s">
        <v>312</v>
      </c>
      <c r="B64" s="234" t="s">
        <v>708</v>
      </c>
      <c r="C64" s="230" t="s">
        <v>902</v>
      </c>
      <c r="D64" s="89" t="s">
        <v>903</v>
      </c>
      <c r="E64" s="235" t="s">
        <v>904</v>
      </c>
      <c r="F64" s="232" t="s">
        <v>740</v>
      </c>
      <c r="G64" s="234" t="s">
        <v>905</v>
      </c>
    </row>
    <row r="65" spans="1:7" ht="45" customHeight="1" x14ac:dyDescent="0.25">
      <c r="A65" s="243" t="s">
        <v>682</v>
      </c>
      <c r="B65" s="240" t="s">
        <v>715</v>
      </c>
      <c r="C65" s="244" t="s">
        <v>906</v>
      </c>
      <c r="D65" s="245" t="s">
        <v>907</v>
      </c>
      <c r="E65" s="235">
        <v>880340425</v>
      </c>
      <c r="F65" s="246" t="s">
        <v>740</v>
      </c>
      <c r="G65" s="247" t="s">
        <v>908</v>
      </c>
    </row>
    <row r="66" spans="1:7" x14ac:dyDescent="0.25">
      <c r="A66" s="248"/>
      <c r="B66" s="242"/>
      <c r="C66" s="249" t="s">
        <v>909</v>
      </c>
      <c r="D66" s="250" t="s">
        <v>910</v>
      </c>
      <c r="E66" s="251">
        <v>882345666</v>
      </c>
      <c r="F66" s="246"/>
      <c r="G66" s="247"/>
    </row>
    <row r="67" spans="1:7" ht="135" customHeight="1" x14ac:dyDescent="0.25">
      <c r="A67" s="249" t="s">
        <v>694</v>
      </c>
      <c r="B67" s="234" t="s">
        <v>911</v>
      </c>
      <c r="C67" s="252" t="s">
        <v>912</v>
      </c>
      <c r="D67" s="252"/>
      <c r="E67" s="252"/>
      <c r="F67" s="235" t="s">
        <v>740</v>
      </c>
      <c r="G67" s="249" t="s">
        <v>913</v>
      </c>
    </row>
    <row r="68" spans="1:7" ht="45" x14ac:dyDescent="0.25">
      <c r="A68" s="249" t="s">
        <v>695</v>
      </c>
      <c r="B68" s="249" t="s">
        <v>916</v>
      </c>
      <c r="C68" s="249" t="s">
        <v>922</v>
      </c>
      <c r="D68" s="250" t="s">
        <v>923</v>
      </c>
      <c r="E68" s="254">
        <v>533502802</v>
      </c>
      <c r="F68" s="253" t="s">
        <v>740</v>
      </c>
      <c r="G68" s="249" t="s">
        <v>924</v>
      </c>
    </row>
  </sheetData>
  <mergeCells count="15">
    <mergeCell ref="C67:E67"/>
    <mergeCell ref="A10:E10"/>
    <mergeCell ref="A49:A50"/>
    <mergeCell ref="B49:B50"/>
    <mergeCell ref="G49:G50"/>
    <mergeCell ref="A65:A66"/>
    <mergeCell ref="B65:B66"/>
    <mergeCell ref="F65:F66"/>
    <mergeCell ref="G65:G66"/>
    <mergeCell ref="B4:E4"/>
    <mergeCell ref="A5:E5"/>
    <mergeCell ref="A6:E6"/>
    <mergeCell ref="A7:E7"/>
    <mergeCell ref="A8:E8"/>
    <mergeCell ref="A9:E9"/>
  </mergeCells>
  <hyperlinks>
    <hyperlink ref="D15" r:id="rId1" xr:uid="{1BA105D4-9AF8-40BA-841A-F0919EA55FCF}"/>
    <hyperlink ref="D17" r:id="rId2" xr:uid="{B5288D7C-A272-4E7F-B8C5-08D8B9545385}"/>
    <hyperlink ref="D18" r:id="rId3" xr:uid="{27338D7F-FDFC-4799-82C2-0C9D48291DFC}"/>
    <hyperlink ref="D20" r:id="rId4" xr:uid="{0E5B24B1-33E3-4E5F-9126-0FB26C53C5C1}"/>
    <hyperlink ref="D21" r:id="rId5" xr:uid="{25F5B35A-142E-42AD-B86E-B385DBB4BA2D}"/>
    <hyperlink ref="D22" r:id="rId6" xr:uid="{5115C7D3-9BF3-41E5-A039-BEDC8E587C2D}"/>
    <hyperlink ref="D26" r:id="rId7" xr:uid="{081D85D8-EE98-4A06-BA8B-41D1763FB5CA}"/>
    <hyperlink ref="D29" r:id="rId8" xr:uid="{2A89800B-7CFF-4458-AE95-959BE13A731E}"/>
    <hyperlink ref="D33" r:id="rId9" xr:uid="{0B075390-BC9A-4F38-BAD4-A1C0D2A84EE8}"/>
    <hyperlink ref="D34" r:id="rId10" xr:uid="{7AAEFAE6-3B8C-4E3C-8FCE-D2B43F0E6132}"/>
    <hyperlink ref="D35" r:id="rId11" xr:uid="{7E8B361F-9BB9-499A-BFEC-2E29DC03163A}"/>
    <hyperlink ref="D37" r:id="rId12" xr:uid="{9EACDDBE-7985-46D2-BE85-FF3FE43BB6BE}"/>
    <hyperlink ref="D40" r:id="rId13" xr:uid="{8BFEB6F3-8FDB-4A0B-806A-66FE648386C9}"/>
    <hyperlink ref="D42" r:id="rId14" xr:uid="{54452244-106D-4CA0-8229-2E458DC4CA4B}"/>
    <hyperlink ref="D45" r:id="rId15" xr:uid="{20B5B20F-8E0B-4F10-B84C-A932A27B0DE8}"/>
    <hyperlink ref="D46" r:id="rId16" xr:uid="{FC91DCB1-E956-48ED-84BF-A252482190D0}"/>
    <hyperlink ref="D47" r:id="rId17" xr:uid="{DBC494F9-3AE8-48A5-868A-3459EFC7E6C7}"/>
    <hyperlink ref="D48" r:id="rId18" xr:uid="{629F8D6A-48BB-41BB-9209-7955566A8EF4}"/>
    <hyperlink ref="D49" r:id="rId19" xr:uid="{080655A5-D76D-4E21-B2C8-FD48D2251BDA}"/>
    <hyperlink ref="D50" r:id="rId20" xr:uid="{07DE7A02-B97C-47BB-91DC-B6F9B7448ADD}"/>
    <hyperlink ref="D51" r:id="rId21" xr:uid="{70237323-57E0-4FCC-9E41-3F81D4ADC388}"/>
    <hyperlink ref="D56" r:id="rId22" xr:uid="{29844575-28FB-4426-9CF9-CB6FFA82798D}"/>
    <hyperlink ref="D58" r:id="rId23" xr:uid="{4FF68501-F660-41A0-AEEB-2697AEE9BEC5}"/>
    <hyperlink ref="D59" r:id="rId24" xr:uid="{50D3E2B5-B950-4759-A906-276DD9A824E5}"/>
    <hyperlink ref="D44" r:id="rId25" xr:uid="{80317AB7-675F-4DE8-9561-D1E4E0AC2EFE}"/>
    <hyperlink ref="D36" r:id="rId26" xr:uid="{3B5F3BBF-C7FB-4669-84DC-334DC4046D56}"/>
    <hyperlink ref="D60" r:id="rId27" xr:uid="{153331BC-AFDC-41C5-93BF-1380BD29F5F6}"/>
    <hyperlink ref="D61" r:id="rId28" xr:uid="{C0847627-2CDB-4EFD-88F7-050C048EAF8B}"/>
    <hyperlink ref="D30" r:id="rId29" xr:uid="{78310DD5-A51E-459A-BFBD-A309DA4A1BB9}"/>
    <hyperlink ref="D31" r:id="rId30" xr:uid="{4F4573DC-5FAA-4550-AB24-7905AB4EC774}"/>
    <hyperlink ref="D25" r:id="rId31" xr:uid="{171221E5-33C6-4278-9F2F-5BA2C18EEC4D}"/>
    <hyperlink ref="D27" r:id="rId32" xr:uid="{D1051C74-25E0-4979-B3BB-88D3E834D101}"/>
    <hyperlink ref="D62" r:id="rId33" xr:uid="{4E906290-8429-4972-B6E9-7FDC23888AEE}"/>
    <hyperlink ref="D57" r:id="rId34" xr:uid="{2A366AA2-6852-45D6-9814-09DADEA9E1AC}"/>
    <hyperlink ref="D38" r:id="rId35" xr:uid="{3B6209D4-F1D5-412E-8E40-F48EE3A80DEC}"/>
    <hyperlink ref="D14" r:id="rId36" xr:uid="{80070CCD-F878-4875-92F8-553DF7588594}"/>
    <hyperlink ref="D28" r:id="rId37" xr:uid="{0DC78F13-A892-4E5D-88ED-8CB615D8760C}"/>
    <hyperlink ref="D63" r:id="rId38" xr:uid="{89122B08-7487-4147-8A88-1C84DA4806B5}"/>
    <hyperlink ref="D55" r:id="rId39" xr:uid="{8FC7A3CD-8842-4918-90C9-D2C4C33B609C}"/>
    <hyperlink ref="D52" r:id="rId40" xr:uid="{A4575D7B-D382-4F78-A8E7-43E151AD3E5C}"/>
    <hyperlink ref="D32" r:id="rId41" xr:uid="{7E10533D-D4FF-4F17-8965-17DF2AB71B1F}"/>
    <hyperlink ref="D23" r:id="rId42" xr:uid="{5348D48C-27CC-4EE8-A205-E739FF0BB684}"/>
    <hyperlink ref="D16" r:id="rId43" xr:uid="{4091A001-BBEC-426A-9030-1159849AEC98}"/>
    <hyperlink ref="D53" r:id="rId44" xr:uid="{C53E6D8E-642A-4567-A659-91B90BC8841B}"/>
    <hyperlink ref="D41" r:id="rId45" xr:uid="{39941A4E-E1C1-4B12-9BFA-07805404B69D}"/>
    <hyperlink ref="D43" r:id="rId46" xr:uid="{8E4D06C4-64B6-4B1A-89C8-4C3D6C63959B}"/>
    <hyperlink ref="D54" r:id="rId47" xr:uid="{F14BAC23-17E1-4E7E-B68D-DE7B4E557C92}"/>
    <hyperlink ref="D39" r:id="rId48" xr:uid="{86249FC1-819A-4A98-9A25-6D0AFFEC3F97}"/>
    <hyperlink ref="D13" r:id="rId49" xr:uid="{BC07CC9E-2E75-47B3-8E64-56940B5AD219}"/>
    <hyperlink ref="D64" r:id="rId50" xr:uid="{6D4369FC-45B8-4277-A1DF-847766EDC77C}"/>
    <hyperlink ref="D24" r:id="rId51" xr:uid="{EE5CD597-6147-4C01-A1E1-E9DEB4D7BBD3}"/>
    <hyperlink ref="D65" r:id="rId52" xr:uid="{328A89A3-AD88-4212-9CD8-CCD5F5119B40}"/>
    <hyperlink ref="D66" r:id="rId53" xr:uid="{FDC83786-4FB1-4914-906E-8827E6AF2782}"/>
    <hyperlink ref="D68" r:id="rId54" xr:uid="{1A8DD780-BEAF-4130-8A17-5D63D784C23F}"/>
  </hyperlinks>
  <pageMargins left="0.7" right="0.7" top="0.75" bottom="0.75" header="0.3" footer="0.3"/>
  <drawing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CC8A7-681F-45D3-9D8B-7608169F1F95}">
  <dimension ref="A1:V21"/>
  <sheetViews>
    <sheetView workbookViewId="0">
      <selection activeCell="I28" sqref="I28"/>
    </sheetView>
  </sheetViews>
  <sheetFormatPr defaultRowHeight="15" x14ac:dyDescent="0.25"/>
  <cols>
    <col min="12" max="12" width="26.28515625" bestFit="1" customWidth="1"/>
    <col min="17" max="17" width="16.7109375" customWidth="1"/>
  </cols>
  <sheetData>
    <row r="1" spans="1:22" x14ac:dyDescent="0.25">
      <c r="A1" t="s">
        <v>79</v>
      </c>
      <c r="F1" s="225" t="s">
        <v>138</v>
      </c>
      <c r="G1" s="225"/>
      <c r="H1" s="225"/>
      <c r="I1" s="225"/>
    </row>
    <row r="2" spans="1:22" x14ac:dyDescent="0.25">
      <c r="A2" t="s">
        <v>137</v>
      </c>
      <c r="F2">
        <v>2019</v>
      </c>
      <c r="G2">
        <v>2020</v>
      </c>
      <c r="H2">
        <v>2021</v>
      </c>
      <c r="I2">
        <v>2022</v>
      </c>
      <c r="V2" s="10"/>
    </row>
    <row r="3" spans="1:22" ht="36.75" x14ac:dyDescent="0.25">
      <c r="A3" s="3" t="s">
        <v>128</v>
      </c>
      <c r="B3" s="4" t="s">
        <v>129</v>
      </c>
      <c r="C3" s="4" t="s">
        <v>130</v>
      </c>
      <c r="D3" s="4" t="s">
        <v>131</v>
      </c>
      <c r="E3" s="5">
        <v>179</v>
      </c>
      <c r="F3" s="4">
        <v>99</v>
      </c>
      <c r="G3" s="4">
        <v>80</v>
      </c>
      <c r="H3" s="6">
        <v>0</v>
      </c>
      <c r="I3" s="6">
        <v>0</v>
      </c>
      <c r="L3" s="14" t="s">
        <v>301</v>
      </c>
      <c r="M3" s="226">
        <v>0.3</v>
      </c>
      <c r="N3" s="15" t="s">
        <v>372</v>
      </c>
      <c r="O3" s="15" t="s">
        <v>373</v>
      </c>
      <c r="P3" s="15" t="s">
        <v>374</v>
      </c>
      <c r="Q3" s="16" t="s">
        <v>371</v>
      </c>
    </row>
    <row r="4" spans="1:22" x14ac:dyDescent="0.25">
      <c r="A4" s="7" t="s">
        <v>132</v>
      </c>
      <c r="B4" s="4" t="s">
        <v>129</v>
      </c>
      <c r="C4" s="4" t="s">
        <v>130</v>
      </c>
      <c r="D4" s="4" t="s">
        <v>131</v>
      </c>
      <c r="E4" s="4">
        <v>73</v>
      </c>
      <c r="F4" s="8">
        <v>0</v>
      </c>
      <c r="G4" s="8">
        <v>0</v>
      </c>
      <c r="H4" s="6">
        <v>0</v>
      </c>
      <c r="I4" s="6">
        <v>0</v>
      </c>
      <c r="L4" s="17" t="s">
        <v>132</v>
      </c>
      <c r="M4" s="226"/>
      <c r="N4" s="18"/>
      <c r="O4" s="18"/>
      <c r="P4" s="18"/>
      <c r="Q4" s="18"/>
    </row>
    <row r="5" spans="1:22" x14ac:dyDescent="0.25">
      <c r="A5" s="7" t="s">
        <v>133</v>
      </c>
      <c r="B5" s="4" t="s">
        <v>129</v>
      </c>
      <c r="C5" s="4" t="s">
        <v>130</v>
      </c>
      <c r="D5" s="4" t="s">
        <v>131</v>
      </c>
      <c r="E5" s="4">
        <v>55</v>
      </c>
      <c r="F5" s="8">
        <v>0</v>
      </c>
      <c r="G5" s="8">
        <v>0</v>
      </c>
      <c r="H5" s="6">
        <v>0</v>
      </c>
      <c r="I5" s="6">
        <v>0</v>
      </c>
      <c r="L5" s="17" t="s">
        <v>133</v>
      </c>
      <c r="M5" s="226"/>
      <c r="N5" s="18"/>
      <c r="O5" s="18"/>
      <c r="P5" s="18"/>
      <c r="Q5" s="18"/>
    </row>
    <row r="6" spans="1:22" x14ac:dyDescent="0.25">
      <c r="A6" s="7" t="s">
        <v>134</v>
      </c>
      <c r="B6" s="4" t="s">
        <v>129</v>
      </c>
      <c r="C6" s="4" t="s">
        <v>130</v>
      </c>
      <c r="D6" s="4" t="s">
        <v>131</v>
      </c>
      <c r="E6" s="4">
        <v>21</v>
      </c>
      <c r="F6" s="8">
        <v>0</v>
      </c>
      <c r="G6" s="8">
        <v>0</v>
      </c>
      <c r="H6" s="6">
        <v>0</v>
      </c>
      <c r="I6" s="6">
        <v>0</v>
      </c>
      <c r="L6" s="17" t="s">
        <v>134</v>
      </c>
      <c r="M6" s="226"/>
      <c r="N6" s="18"/>
      <c r="O6" s="18"/>
      <c r="P6" s="18"/>
      <c r="Q6" s="18"/>
    </row>
    <row r="7" spans="1:22" x14ac:dyDescent="0.25">
      <c r="A7" s="7" t="s">
        <v>135</v>
      </c>
      <c r="B7" s="4" t="s">
        <v>129</v>
      </c>
      <c r="C7" s="4" t="s">
        <v>130</v>
      </c>
      <c r="D7" s="4" t="s">
        <v>131</v>
      </c>
      <c r="E7" s="4">
        <v>30</v>
      </c>
      <c r="F7" s="8">
        <v>0</v>
      </c>
      <c r="G7" s="8">
        <v>0</v>
      </c>
      <c r="H7" s="6">
        <v>0</v>
      </c>
      <c r="I7" s="6">
        <v>0</v>
      </c>
      <c r="L7" s="17" t="s">
        <v>135</v>
      </c>
      <c r="M7" s="226"/>
      <c r="N7" s="18"/>
      <c r="O7" s="18"/>
      <c r="P7" s="18"/>
      <c r="Q7" s="18"/>
    </row>
    <row r="8" spans="1:22" x14ac:dyDescent="0.25">
      <c r="A8" s="9" t="s">
        <v>128</v>
      </c>
      <c r="B8" t="s">
        <v>129</v>
      </c>
      <c r="C8" t="s">
        <v>136</v>
      </c>
      <c r="D8" t="s">
        <v>131</v>
      </c>
      <c r="E8" s="10">
        <v>186</v>
      </c>
      <c r="F8" s="11">
        <v>103</v>
      </c>
      <c r="G8">
        <v>83</v>
      </c>
      <c r="H8" s="6">
        <v>0</v>
      </c>
      <c r="I8" s="6">
        <v>0</v>
      </c>
    </row>
    <row r="9" spans="1:22" x14ac:dyDescent="0.25">
      <c r="A9" s="12" t="s">
        <v>132</v>
      </c>
      <c r="B9" t="s">
        <v>129</v>
      </c>
      <c r="C9" t="s">
        <v>136</v>
      </c>
      <c r="D9" t="s">
        <v>131</v>
      </c>
      <c r="E9">
        <v>75</v>
      </c>
      <c r="F9" s="13">
        <v>0</v>
      </c>
      <c r="G9" s="13">
        <v>0</v>
      </c>
      <c r="H9" s="6">
        <v>0</v>
      </c>
      <c r="I9" s="6">
        <v>0</v>
      </c>
    </row>
    <row r="10" spans="1:22" x14ac:dyDescent="0.25">
      <c r="A10" s="12" t="s">
        <v>133</v>
      </c>
      <c r="B10" t="s">
        <v>129</v>
      </c>
      <c r="C10" t="s">
        <v>136</v>
      </c>
      <c r="D10" t="s">
        <v>131</v>
      </c>
      <c r="E10">
        <v>57</v>
      </c>
      <c r="F10" s="13">
        <v>0</v>
      </c>
      <c r="G10" s="13">
        <v>0</v>
      </c>
      <c r="H10" s="6">
        <v>0</v>
      </c>
      <c r="I10" s="6">
        <v>0</v>
      </c>
    </row>
    <row r="11" spans="1:22" x14ac:dyDescent="0.25">
      <c r="A11" s="12" t="s">
        <v>134</v>
      </c>
      <c r="B11" t="s">
        <v>129</v>
      </c>
      <c r="C11" t="s">
        <v>136</v>
      </c>
      <c r="D11" t="s">
        <v>131</v>
      </c>
      <c r="E11">
        <v>23</v>
      </c>
      <c r="F11" s="13">
        <v>0</v>
      </c>
      <c r="G11" s="13">
        <v>0</v>
      </c>
      <c r="H11" s="6">
        <v>0</v>
      </c>
      <c r="I11" s="6">
        <v>0</v>
      </c>
    </row>
    <row r="12" spans="1:22" x14ac:dyDescent="0.25">
      <c r="A12" s="12" t="s">
        <v>135</v>
      </c>
      <c r="B12" t="s">
        <v>129</v>
      </c>
      <c r="C12" t="s">
        <v>136</v>
      </c>
      <c r="D12" t="s">
        <v>131</v>
      </c>
      <c r="E12">
        <v>31</v>
      </c>
      <c r="F12" s="13">
        <v>0</v>
      </c>
      <c r="G12" s="13">
        <v>0</v>
      </c>
      <c r="H12" s="6">
        <v>0</v>
      </c>
      <c r="I12" s="6">
        <v>0</v>
      </c>
    </row>
    <row r="13" spans="1:22" x14ac:dyDescent="0.25">
      <c r="D13" s="10" t="s">
        <v>139</v>
      </c>
      <c r="E13" s="10">
        <f>E3+E8</f>
        <v>365</v>
      </c>
      <c r="F13" s="10">
        <f t="shared" ref="F13:I13" si="0">F3+F8</f>
        <v>202</v>
      </c>
      <c r="G13" s="10">
        <f t="shared" si="0"/>
        <v>163</v>
      </c>
      <c r="H13" s="10">
        <f t="shared" si="0"/>
        <v>0</v>
      </c>
      <c r="I13" s="10">
        <f t="shared" si="0"/>
        <v>0</v>
      </c>
    </row>
    <row r="16" spans="1:22" x14ac:dyDescent="0.25">
      <c r="A16" s="10" t="s">
        <v>291</v>
      </c>
    </row>
    <row r="17" spans="1:2" x14ac:dyDescent="0.25">
      <c r="A17">
        <f>SUM('BAZA PRACODAWCÓW'!I13:I266)</f>
        <v>98</v>
      </c>
    </row>
    <row r="18" spans="1:2" x14ac:dyDescent="0.25">
      <c r="A18" t="s">
        <v>297</v>
      </c>
      <c r="B18" t="s">
        <v>300</v>
      </c>
    </row>
    <row r="19" spans="1:2" x14ac:dyDescent="0.25">
      <c r="A19">
        <v>43</v>
      </c>
      <c r="B19" t="s">
        <v>299</v>
      </c>
    </row>
    <row r="20" spans="1:2" x14ac:dyDescent="0.25">
      <c r="A20" t="s">
        <v>297</v>
      </c>
      <c r="B20" t="s">
        <v>298</v>
      </c>
    </row>
    <row r="21" spans="1:2" x14ac:dyDescent="0.25">
      <c r="A21">
        <v>171</v>
      </c>
    </row>
  </sheetData>
  <mergeCells count="2">
    <mergeCell ref="F1:I1"/>
    <mergeCell ref="M3: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BAZA PRACODAWCÓW</vt:lpstr>
      <vt:lpstr>BAZA KONTAKTOWA</vt:lpstr>
      <vt:lpstr>STATYSTYKA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Dudziak</dc:creator>
  <cp:lastModifiedBy>Anna Dudziak</cp:lastModifiedBy>
  <dcterms:created xsi:type="dcterms:W3CDTF">2019-03-06T15:05:46Z</dcterms:created>
  <dcterms:modified xsi:type="dcterms:W3CDTF">2019-05-27T07:27:21Z</dcterms:modified>
</cp:coreProperties>
</file>