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anndud4495\Desktop\"/>
    </mc:Choice>
  </mc:AlternateContent>
  <xr:revisionPtr revIDLastSave="0" documentId="8_{4364862B-EC12-4918-A096-785633204512}" xr6:coauthVersionLast="36" xr6:coauthVersionMax="36" xr10:uidLastSave="{00000000-0000-0000-0000-000000000000}"/>
  <bookViews>
    <workbookView xWindow="0" yWindow="0" windowWidth="28800" windowHeight="14025" xr2:uid="{899CE810-D86D-41BB-8E60-26C286689703}"/>
  </bookViews>
  <sheets>
    <sheet name="BAZA PRACODAWCÓW" sheetId="1" r:id="rId1"/>
    <sheet name="BAZA KONTAKTOWA" sheetId="4" r:id="rId2"/>
    <sheet name="STATYSTYKA" sheetId="3" state="hidden" r:id="rId3"/>
  </sheets>
  <definedNames>
    <definedName name="_xlnm._FilterDatabase" localSheetId="0" hidden="1">'BAZA PRACODAWCÓW'!$A$11:$R$150</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3" l="1"/>
  <c r="F13" i="3" l="1"/>
  <c r="G13" i="3"/>
  <c r="H13" i="3"/>
  <c r="I13" i="3"/>
  <c r="E13" i="3"/>
</calcChain>
</file>

<file path=xl/sharedStrings.xml><?xml version="1.0" encoding="utf-8"?>
<sst xmlns="http://schemas.openxmlformats.org/spreadsheetml/2006/main" count="945" uniqueCount="593">
  <si>
    <t>Lp.</t>
  </si>
  <si>
    <t>ROZMOWA KWALIFIKACYJNA (TAK / NIE)*</t>
  </si>
  <si>
    <t xml:space="preserve">TERMIN ROZPOCZĘCIA STAŻU  - R       TERMIN ZAKOŃCZENIA STAŻU  - Z                                                 </t>
  </si>
  <si>
    <t>1.</t>
  </si>
  <si>
    <t>2.</t>
  </si>
  <si>
    <t>3.</t>
  </si>
  <si>
    <t>4.</t>
  </si>
  <si>
    <t>5.</t>
  </si>
  <si>
    <t>6.</t>
  </si>
  <si>
    <t>7.</t>
  </si>
  <si>
    <t>8.</t>
  </si>
  <si>
    <t>9.</t>
  </si>
  <si>
    <t>10.</t>
  </si>
  <si>
    <t>11.</t>
  </si>
  <si>
    <t>12.</t>
  </si>
  <si>
    <t>13.</t>
  </si>
  <si>
    <t>14.</t>
  </si>
  <si>
    <t>15.</t>
  </si>
  <si>
    <t>16.</t>
  </si>
  <si>
    <t>NAZWA FIRMY / INSTYTUCJI (w tym NIP / REGON / KRS - jeśli dotyczy)</t>
  </si>
  <si>
    <t>ADRES FIRMY / INSTYTUCJI</t>
  </si>
  <si>
    <t>STRONA WWW</t>
  </si>
  <si>
    <t>BRANŻA / PROFIL</t>
  </si>
  <si>
    <t>STANOWISKO / DZIAŁ</t>
  </si>
  <si>
    <t>17.</t>
  </si>
  <si>
    <t>18.</t>
  </si>
  <si>
    <t>19.</t>
  </si>
  <si>
    <t>20.</t>
  </si>
  <si>
    <t>21.</t>
  </si>
  <si>
    <t>22.</t>
  </si>
  <si>
    <t>23.</t>
  </si>
  <si>
    <t>24.</t>
  </si>
  <si>
    <t>25.</t>
  </si>
  <si>
    <t>26.</t>
  </si>
  <si>
    <t>27.</t>
  </si>
  <si>
    <t>28.</t>
  </si>
  <si>
    <t>29.</t>
  </si>
  <si>
    <t>30.</t>
  </si>
  <si>
    <t>„ZPR PWr – Zintegrowany Program Rozwoju Politechniki Wrocławskiej”</t>
  </si>
  <si>
    <t xml:space="preserve"> PROGRAM STAŻOWY - MODUŁ 3</t>
  </si>
  <si>
    <t>STUDIA STACJONARNE I STOPNIA</t>
  </si>
  <si>
    <t>PROFIL OGÓLNOAKADEMICKI</t>
  </si>
  <si>
    <t>BAZA PRACODAWCÓW</t>
  </si>
  <si>
    <t>KRÓTKI OPIS DZIAŁALNOŚCI FIRMY / INSTYTUCJI</t>
  </si>
  <si>
    <t>PRZEWIDYWANA ILOŚĆ MIEJSC STAŻOWYCH NA DANE STANOWISKO</t>
  </si>
  <si>
    <t>KRÓTKI OPIS ZADAŃ</t>
  </si>
  <si>
    <r>
      <t xml:space="preserve">MIEJSCE ODBYWANIA STAŻU </t>
    </r>
    <r>
      <rPr>
        <sz val="10"/>
        <color theme="1"/>
        <rFont val="Calibri"/>
        <family val="2"/>
        <charset val="238"/>
        <scheme val="minor"/>
      </rPr>
      <t>(wypełniane dla Oddziału, jeżeli staż nie będzie realizowany w siedzibie głównej)</t>
    </r>
  </si>
  <si>
    <t>WARIANT STAŻU                (1 MIESIĄC / 3 MIESIĄCE)</t>
  </si>
  <si>
    <t>Adecco Poland Sp. z o.o., NIP: 5260033950, REGON: 010493265, KRS: 0000058447</t>
  </si>
  <si>
    <t>Plac Europejski 2, 00-844 Warszawa</t>
  </si>
  <si>
    <t>www.adecco.pl</t>
  </si>
  <si>
    <t>Agencja Pracy Tymczasowej / Rekrutacja pracowników</t>
  </si>
  <si>
    <t>W8 - WYDZIAŁ INFORMATYKI I ZARZĄDZANIA</t>
  </si>
  <si>
    <t xml:space="preserve">1.Wsparcie w procesie rekrutacji masowych 
2.Budowanie i zarządzanie bazą kandydatów
3. Przeprowadzanie wywiadów telefonicznych
4. Umawianie i prowadzenie spotkań z kandydatami
5. Umieszczanie ogłoszeń na portalach
6. Działania rekrutacyjne w social mediach
7. Działania marketingowe </t>
  </si>
  <si>
    <t>Konsultant ds. rekrutacji</t>
  </si>
  <si>
    <t>NIE DOTYCZY</t>
  </si>
  <si>
    <t>Wysoka motywacja do pogłębiania wiedzy i pracy</t>
  </si>
  <si>
    <t>Znajomość w stopniu dobrym środowiska MS (Excel / Word / PowerPoint)</t>
  </si>
  <si>
    <t>Prawo jazdy kategorii B.</t>
  </si>
  <si>
    <t>WYMAGANIA DLA KANDYDATÓW W OBSZARZE  KOMPETENCJI / KWALIFIKACJI</t>
  </si>
  <si>
    <t>TEST w ramach klubu HR@IT (TAK - WYMAGANY / NIE DOTYCZY)</t>
  </si>
  <si>
    <t>OFERTA PROJEKTU  - UZUPEŁNIENIE LUK KOMPETENCYJNYCH / WZROST KOMPETENCJI / KWALIFIKACJI (nazwa formy wsparcia oraz przewidywana data / okres realizacji*)</t>
  </si>
  <si>
    <t>R: 01.07.2019 / Z: 30.09.2019</t>
  </si>
  <si>
    <t>ul. A.Wysockiego 4, Nowy Kisielin, 66-002 Zielona Góra</t>
  </si>
  <si>
    <t>www.advancedgrapheneproducts.com</t>
  </si>
  <si>
    <t>Nanotechnologia</t>
  </si>
  <si>
    <t>do uzupełnienia</t>
  </si>
  <si>
    <t>Inżynieria Zarządzania</t>
  </si>
  <si>
    <t>Antmicro Sp. Z o.o., NIP: 7811886780, REGON: 302498176, KRS: 0000472133</t>
  </si>
  <si>
    <t>www.antmicro.com</t>
  </si>
  <si>
    <t>Branża technologiczna</t>
  </si>
  <si>
    <t>ul. Zwierzyniecka 3, 60-816 Poznań</t>
  </si>
  <si>
    <t>Zarządzanie</t>
  </si>
  <si>
    <t>Informatyka / Inżynieria systemów</t>
  </si>
  <si>
    <t>STATYSTYKA</t>
  </si>
  <si>
    <t>AWSM System Sp. z.o.o., NIP: 8971852483, REGON: 	369568157, KRS: 0000720611</t>
  </si>
  <si>
    <t>www.awsm-system.pl</t>
  </si>
  <si>
    <t>IT</t>
  </si>
  <si>
    <t>Informatyka</t>
  </si>
  <si>
    <t>ul. Powstańców Śląskich 7a, 53-332 Wrocław</t>
  </si>
  <si>
    <t>IT, wdrożenia aplikacji biznesowych dla klientów branży bankowej i ubezpieczeniowej</t>
  </si>
  <si>
    <t>Axxiome Polska Sp. z o.o., NIP: 8971733123, REGON: 020566134, KRS: 0000285025</t>
  </si>
  <si>
    <t>www.bbgroup.com.pl</t>
  </si>
  <si>
    <t>HR / SZKOLENIA / EVENTY</t>
  </si>
  <si>
    <t>Business Bridge Group Sp. Z o.o., NIP: 8942960276, REGON: 020842769, KRS: 0000317527</t>
  </si>
  <si>
    <t>Wsparcie w prowadzonych projektach rekrutacyjnych (poszukiwania kandydatów metodą direct search, selekcja nadesłanych aplikacji, przygotowywanie schematów rozmów, przeprowadzanie wstępnych wywiadów telefonicznych z kandydatami, umawianie spotkań, działania social media.</t>
  </si>
  <si>
    <t>Asystent ds.Rekrutacji/Dział HR</t>
  </si>
  <si>
    <t>Komunikatywność</t>
  </si>
  <si>
    <t>Otwartość</t>
  </si>
  <si>
    <t>Chęć uczenia się</t>
  </si>
  <si>
    <t>DeLaval Operations Sp. Z o.o, NIP: 8940006103, REGON: 930531192, KRS: 0000026139</t>
  </si>
  <si>
    <t>Inżynieria zarządzania</t>
  </si>
  <si>
    <t>EACTIVE wiemy jak sp. z o.o. sp. k., NIP:  8961547353, REGON:  	363583262, KRS:  	0000598287</t>
  </si>
  <si>
    <t>ul. Aleksandra Zelwerowicza 18A, 53-676 Wrocław</t>
  </si>
  <si>
    <t>www.eactive.pl</t>
  </si>
  <si>
    <t>Marketing Internetowy</t>
  </si>
  <si>
    <t>Informatyka / Inżynieria systemów / Inżynieria Zarządzania</t>
  </si>
  <si>
    <t>Informatyka / Zarządzanie</t>
  </si>
  <si>
    <t xml:space="preserve"> 	ul. Antoniego Słonimskiego
50-304 Wrocław</t>
  </si>
  <si>
    <t xml:space="preserve">Impel Business Solutions Sp. Z.o.o, NIP: 899-23-11-290, REGON: 932083639, KRS: 0000026794 </t>
  </si>
  <si>
    <t>www.bpo.impel.pl</t>
  </si>
  <si>
    <t>Outsourcing / Kadry / Płace / Księgowość</t>
  </si>
  <si>
    <t>IT-Dev Sp. Z o.o., NIP: 8971713178, REGON: 020240415, KRS: 0000252663</t>
  </si>
  <si>
    <t>www.it-dev.pl</t>
  </si>
  <si>
    <t>Młodszy Programista / Dział Wdrożeń oraz Dział Usług</t>
  </si>
  <si>
    <t>1.Implementacja powierzonego oprogramowania.    2. Diagnbozowanie i rozwiązywanie problemów jakościowych oprogramowania.                                               3. Wdrażanie w środowisku testowym.                               4. Komunikowanie bieżących postępów prac w systemie Azure DevOps</t>
  </si>
  <si>
    <t>znajomość języków programowania: JS, C#</t>
  </si>
  <si>
    <t>znajomość MS Visual Studio / VS Code</t>
  </si>
  <si>
    <t>znajomość systemów kontroli wersji</t>
  </si>
  <si>
    <t>Komunikatywność / Umiejętność poszukiwania rozwiązań napotkanych problemów</t>
  </si>
  <si>
    <t>Młodszy Programista / Dział Technologii</t>
  </si>
  <si>
    <t xml:space="preserve">1.Implementacja pkomponentów programistycznych wykorzytywanych we wdrożeniach                                         2. Realizacja PoC w zakresie adaptacji oprogramowania firm trzecich do celów wdrożeń                                       </t>
  </si>
  <si>
    <t>Iteratec Sp.zo.o, NIP: 8971843449, REGON: 368008692, KRS: 0000679368</t>
  </si>
  <si>
    <t>www.iteratec.pl</t>
  </si>
  <si>
    <t>ul. Ruska 37/38, 50-079 Wrocław</t>
  </si>
  <si>
    <t>Informatyka i zarządzanie ZBIORCZO</t>
  </si>
  <si>
    <t>W8-Informatyka i zarządzanie</t>
  </si>
  <si>
    <t>1M</t>
  </si>
  <si>
    <t>156 h</t>
  </si>
  <si>
    <t>Informatyka I stopnia</t>
  </si>
  <si>
    <t>Zarządzanie I stopnia</t>
  </si>
  <si>
    <t>Inżynieria systemów I stopnia</t>
  </si>
  <si>
    <t>Inżynieria zarządzania I stopnia</t>
  </si>
  <si>
    <t>3M</t>
  </si>
  <si>
    <t>ZAŁOŻENIA:</t>
  </si>
  <si>
    <t>LATA REALIZACJI</t>
  </si>
  <si>
    <t>ŁĄCZNIE:</t>
  </si>
  <si>
    <t>umiejętność analitycznego myślenia</t>
  </si>
  <si>
    <t xml:space="preserve">Multeafil Sp. Z o.o., NIP: 6211361933, REGON: 250681259, KRS: 0000117738 </t>
  </si>
  <si>
    <t>www.multeafil.com.pl</t>
  </si>
  <si>
    <t>branża spożywcza</t>
  </si>
  <si>
    <t>Zarządzanie / Inżynieria Zarządzania</t>
  </si>
  <si>
    <t>ul. Parkowa 5, 63-330 Dobrzyca</t>
  </si>
  <si>
    <t xml:space="preserve"> al.Jana Pawła II 17, 00-854 Warszawa</t>
  </si>
  <si>
    <t>Santander Bank Polska S.A, NIP: 8960005673, REGON: 930041341, KRS:0000008723</t>
  </si>
  <si>
    <t>www.santander.pl</t>
  </si>
  <si>
    <t>Branża finansowa</t>
  </si>
  <si>
    <t>Sellbee  S.A., NIP: 6152043030, REGON: 	022099932, KRS: 0000680027</t>
  </si>
  <si>
    <t>ul. Powstańcow Śląskich 28/30, 53-333 Wrocław</t>
  </si>
  <si>
    <t>ul. P.Włodkowica 31/4, 50-072 Wrocław</t>
  </si>
  <si>
    <t>www.sellbee.pl</t>
  </si>
  <si>
    <t>E-commerce</t>
  </si>
  <si>
    <t>DO UZUPEŁNIENIA</t>
  </si>
  <si>
    <t>znajomość środowiska MS, w szczególności Excel</t>
  </si>
  <si>
    <t>znajomość HTML, FTP</t>
  </si>
  <si>
    <t>znajomość w stopniu dobrym języka angielskiego i/lub niemieckiego</t>
  </si>
  <si>
    <t>ul. Legnicka 51-53, 54-203 Wrocław</t>
  </si>
  <si>
    <t>Sente Systemy Informatyczne sp. z o.o., NIP: 8951718379, REGON: 932218559, KRS: 0000189801</t>
  </si>
  <si>
    <t>www.sente.pl</t>
  </si>
  <si>
    <t>Programista aplikacji biznesowych</t>
  </si>
  <si>
    <t>ul. Ślężna 118, 53-111 Wrocław</t>
  </si>
  <si>
    <t>SI-CONSULTING Sp.z.o., NIP:8992486463, REGON: 932912679, KRS:0000164197</t>
  </si>
  <si>
    <t>www.si-consulting.pl</t>
  </si>
  <si>
    <t>SilverBoxIT Sp. Z.o.o., NIP: 8943063573, REGON: 361888945, KRS: 0000564857</t>
  </si>
  <si>
    <t>ul. Fabryczna 16h, 53-609 Wrocław</t>
  </si>
  <si>
    <t>www.silverboxit.pl</t>
  </si>
  <si>
    <t>Inżynieria  systemów / Informatyka</t>
  </si>
  <si>
    <t>IT / programowanie, bazy danych, aplikacje webowe i mobilne AR/VR</t>
  </si>
  <si>
    <t>31.</t>
  </si>
  <si>
    <t>32.</t>
  </si>
  <si>
    <t>33.</t>
  </si>
  <si>
    <t>KIERUNKI: Informatyka / Zarządzanie / Inżynieria systemów / Inżynieria zarządzania</t>
  </si>
  <si>
    <t>Kaleron sp. z o. o., NIP: 9121872525, REGON: 21835234, KRS: 0000413674</t>
  </si>
  <si>
    <t>www.kaleron.pl</t>
  </si>
  <si>
    <t>IT / odzyskiwanie danych, serwis komputerowy</t>
  </si>
  <si>
    <t>1.Diagnostyka i naprawa sprzętu komputerowego. 2.Odzyskiwanie danych z uszkodzonych nośników.</t>
  </si>
  <si>
    <t>TAK</t>
  </si>
  <si>
    <t>ExperumHR Janusz Dziewit, NIP:886 10 08852, REGON:890305090</t>
  </si>
  <si>
    <t>ul. Uczniowska 21, 58 – 306 Wałbrzych</t>
  </si>
  <si>
    <t>www.experumhr.pl</t>
  </si>
  <si>
    <t>HR</t>
  </si>
  <si>
    <t>ul. Legnicka 65/1, 54-205 Wroclaw</t>
  </si>
  <si>
    <t>Vazco Michał Zacher, NIP:7542930555, REGON:160289031</t>
  </si>
  <si>
    <t>ul.Wrzosowa 10E, 45-470 Opole</t>
  </si>
  <si>
    <t>ul. Podwale 7/1, 50-043 Wrocław</t>
  </si>
  <si>
    <t>www.vazco.eu</t>
  </si>
  <si>
    <t>IT / oprogramowanie - technologie bleeding-edge</t>
  </si>
  <si>
    <t>Specjalista ds.odzyskiwania danych</t>
  </si>
  <si>
    <t>ul. Hirszfelda 4/18, 55-231 Jelcz Laskowice</t>
  </si>
  <si>
    <t>zainteresowanie techniką komputerową i elektroniką</t>
  </si>
  <si>
    <t>mile widziana komunikatywna znajomośc języka rosyjskiego</t>
  </si>
  <si>
    <t>Lean-tech sp.z.o.o., NIP:8943040046, REGON:021904596, KRS:0000423997</t>
  </si>
  <si>
    <t>ul.Wesoła 2-4 Łany, 55-002 Kamieniec Wrocławski</t>
  </si>
  <si>
    <t>3YOURMIND sp.z.o.o., NIP:8982212497, REGO:36189239, KRS:0000564705</t>
  </si>
  <si>
    <t>ul. Tęczowa 57/303. 53-601 Wrocław</t>
  </si>
  <si>
    <t>www.3yourmind.com</t>
  </si>
  <si>
    <t>IT / Druk 3D</t>
  </si>
  <si>
    <t>Integracja systemów zewnętrznych do oprogramowania firmy (machine connectivity)</t>
  </si>
  <si>
    <t>NIE OKREŚLONO</t>
  </si>
  <si>
    <t>Znajomośc C++</t>
  </si>
  <si>
    <t>ILOŚĆ ZAPROPONOWANYCH MIEJSC STAŻU:</t>
  </si>
  <si>
    <t>Sulzer Mixpac Poland sp.z.o.o., NIP:5252715994, REGON:3677393330, KRS:0000685308</t>
  </si>
  <si>
    <t>ul. Ryszarda Chomicza 13E, 55-080 Nowa Wieś Wrocławska</t>
  </si>
  <si>
    <t>www.sulzer.com</t>
  </si>
  <si>
    <t>Produkcja płyt, arkuszy, rur i kształtowników z tworzyw sztucznych</t>
  </si>
  <si>
    <t>Wsparcie w bieżących pracach działu finansów i controllingu, a w tym: obieg dokumentów, system kontroli wewnętrznej, wycena i aktualizacja kosztów standardowych, wsparcie w przygotowaniu polityk i dokumentacji podatkowych, uczestniczenie w przygotowaniu rocznego budżetu, analizowanie rentowności produktów, sporządzanie analiz na wewnętrzne potrzeby firmy, ect.</t>
  </si>
  <si>
    <t>Staż</t>
  </si>
  <si>
    <t>3m-ce</t>
  </si>
  <si>
    <t>ofert</t>
  </si>
  <si>
    <t>1m-c</t>
  </si>
  <si>
    <t>KRYTERIUM DOSTĘPU</t>
  </si>
  <si>
    <t>www.kariera.axxiome.pl</t>
  </si>
  <si>
    <t>Advanced Graphene Products Sp. Z o.o., NIP: 9291847897, REGON:081062890, KRS: 	0000429667</t>
  </si>
  <si>
    <t xml:space="preserve">	ul. GŁÓWNA 26/2
55-010 Święta Katarzyna</t>
  </si>
  <si>
    <t>Staż na stanowisku - Programista JAVA / Dział IT</t>
  </si>
  <si>
    <t xml:space="preserve">1.Samodzielna (lub w grupie studentów) analiza zagadnień z zakresu IT oraz opracowanie/prezentacja jej wyników.
2.Implementacja PoC (Proof of Concept) oraz prototypów rozwiązań.
3.Wsparcie zespołów projektowych przy implementacji kodów i testów.
4.Analiza błędów w oprogramowaniu i ich naprawa. </t>
  </si>
  <si>
    <t>umiejętność programowania w języku Java</t>
  </si>
  <si>
    <t>dobra znajomość języka angielskiego / komunikatywna znajomość języka niemieckiego (min. A2)</t>
  </si>
  <si>
    <t>podstawy algorytmiki</t>
  </si>
  <si>
    <t>umiejętność pracy w zespole</t>
  </si>
  <si>
    <t>otwartość na poznawanie nowych technologii / chęć rozwijania się i poszerzania swoich umiejętności</t>
  </si>
  <si>
    <r>
      <rPr>
        <u/>
        <sz val="8"/>
        <color theme="1"/>
        <rFont val="Calibri"/>
        <family val="2"/>
        <charset val="238"/>
        <scheme val="minor"/>
      </rPr>
      <t>MILE WIDZIANE:</t>
    </r>
    <r>
      <rPr>
        <sz val="8"/>
        <color theme="1"/>
        <rFont val="Calibri"/>
        <family val="2"/>
        <charset val="238"/>
        <scheme val="minor"/>
      </rPr>
      <t xml:space="preserve"> znajomość baz danych i języka SQL / znajomość języka programowania JavaScript (React, Angular) / znajomość Spring’a i/lub JEE  / znajomość takich narzędzi jak: IntelliJ, Git, Maven/Gradle, Jira</t>
    </r>
  </si>
  <si>
    <t>Trans.eu Group S.A., NIP: 8942764658, REGON: 932920615, KRS: 0000720763</t>
  </si>
  <si>
    <t xml:space="preserve">ul. Chabrowa 4  52-200 Wysoka </t>
  </si>
  <si>
    <t>ul. Racławicka 2-4 53-146 Wrocław</t>
  </si>
  <si>
    <t>www.trans.eu/pl/                      www.joinus.trans.eu             https://www.facebook.com/join.trans.eu/</t>
  </si>
  <si>
    <t>Informatyka oraz Inżynieria systemów - 4 miejsca; Inżynieria zarządzania - 2 miejsca</t>
  </si>
  <si>
    <t>Stażysta  - Konsultant  / Dzial Obsługi Klienta</t>
  </si>
  <si>
    <t>1.Uczestnictwo w  procesie organizacji wysyłek produktów do klientów.
2.Administracja dokumentacją transportową.
3.Sporządzanie analiz stanów magazynowych.
4.Przygotowanie raportów i zestawień na potrzeby działu.
5.Wsparcie w kontaktach z klientami krajowymi i zagranicznymi</t>
  </si>
  <si>
    <t>znajomość j.angielskiego na poziomie min. B1</t>
  </si>
  <si>
    <t>dobra organizacja czasu i pracy</t>
  </si>
  <si>
    <t>sumienność / komunikatywność / chęć do nauki</t>
  </si>
  <si>
    <t>1.Optymalizacja ofert o bieżące uwagi od Customer Service (Daily).                                                                 2.Optymalizacja tytułów oraz opisów ofert o zaktualizowane katalogi producentów. 3.Optymalizacja ofert pod względem standardów SEO. 4.Odzwierciedlanie starych ofert pomiędzy poszczególnymi rynkami.                                                                                                       5.Wdrażanie nowości katalogowych od aktualnych dystrybutorów.                                                                                                                       6. Zdawanie feedbacku z poprawek dla działu Customer Service.                                                                            7.Stała współpraca z działem rozwoju w zakresie wiedzy produktowej.                                                          10.Aktualizacje ofert w oparciu o globalne zmiany wprowadzane przez platformy sprzedażowe.</t>
  </si>
  <si>
    <t>Specjalista ds.obsługi platform sprzedażowych online / Dział Sprzedaży</t>
  </si>
  <si>
    <t xml:space="preserve">Junior Developer SAP ABAP </t>
  </si>
  <si>
    <t>Wdrożenie do tworzenia oprogramowania dla sektora bankowego oraz ubezpieczeniowego przy użyciu języka programowania ABAP. Cały okres stażu będzie polegał na nauce języka programowania ABAP, z możliwością późniejszego kontynuowania współpracy z firmą.</t>
  </si>
  <si>
    <t>znajomość języków programowania C, C# i/lub SQL</t>
  </si>
  <si>
    <t>najomość języka angielskiego na poziomie min. B1</t>
  </si>
  <si>
    <t>chęć rozwoju w kierunku technologii SAP i programowania w języku ABAP</t>
  </si>
  <si>
    <t xml:space="preserve">
Junior Web Developer </t>
  </si>
  <si>
    <t>Tworzenie rozwiązań w technologiach webowych dla klienta. Współpraca w zespole we Wrocławiu w metodologii Scrum
Praca z wykorzystaniem języka angielskiego i/lub niemieckiego</t>
  </si>
  <si>
    <t>Znajomość języka angielskiego na poziomie min. B1</t>
  </si>
  <si>
    <t>Znajomość technologii frontendowych (np. JavaScript, Angular)</t>
  </si>
  <si>
    <t>Znajomość języka niemieckiego będzie dodatkowym atutem</t>
  </si>
  <si>
    <t>język angielski na dobrym poziomie / zainteresowanie kwestiami z obszaru finansowego, controllingu</t>
  </si>
  <si>
    <t>ul. Wilcza 25c, 50-429 Wrocław</t>
  </si>
  <si>
    <t>www.globallogic.com</t>
  </si>
  <si>
    <t>GlobalLogic S.A., NIP: 8942924978, REGON: 020598186, KRS: 0000630382</t>
  </si>
  <si>
    <t>ul. Strzegomska 46B, 52-611 Wrocław</t>
  </si>
  <si>
    <t>CAPGEMINI POLSKA sp.z.o.o., NIP: 	5261184467, REGON: 	011914332, KRS:0000040605</t>
  </si>
  <si>
    <t>ul. Żwirki i Wigury 16A/---
02-092 Warszawa</t>
  </si>
  <si>
    <t>www.capgeminisoftware.pl</t>
  </si>
  <si>
    <t>Informatyka / Inżynieria zarządzania / Inżynieria systemów</t>
  </si>
  <si>
    <t>Alphamoon sp.zo.o., NIP: 	8943079568, REGON: 	364634116, KRS: 	0000621513</t>
  </si>
  <si>
    <t xml:space="preserve"> 	ul. Pawła Włodkowica 21/3
50-072 Wrocław</t>
  </si>
  <si>
    <t>www.alphamoon.ai</t>
  </si>
  <si>
    <t>ul. Marsz. Józefa Piłsudskiego 13, 50-048 Wrocław</t>
  </si>
  <si>
    <t>QAD Polska sp.z o.o., NIP:5271514067, REGON:012206548, REGON:0000064166</t>
  </si>
  <si>
    <t>ul. Legnicka 55F, 54-203 Wrocław</t>
  </si>
  <si>
    <t>www.qad.com</t>
  </si>
  <si>
    <t>TEN SQUARE GAMES S.A., NIP:8982196752, REGON:021744780, KRS:	0000704863</t>
  </si>
  <si>
    <t>www.tensquaregames.com</t>
  </si>
  <si>
    <t>Warunek spełniony (TAK / NIE)</t>
  </si>
  <si>
    <t>Ilość osób przyjęta na studia</t>
  </si>
  <si>
    <t>Ilość osób wyslana na staż</t>
  </si>
  <si>
    <t>Wartość</t>
  </si>
  <si>
    <t>ukończony przynajmniej 2 rok studiów na kierunku informatyka lub kierunkach pokrewnych</t>
  </si>
  <si>
    <t>Umiętności efektywnej komunikacji / Umiejętność pracy w zespole</t>
  </si>
  <si>
    <t>Asystent ds.finansowyc / Dział Controllingu (1 miesjce) / Dział Produkcji (2 miejsca)</t>
  </si>
  <si>
    <t>Ten Square Games SA
ul. Długosza 60
51-162 Wrocław</t>
  </si>
  <si>
    <t>ul. Długosza 60
51-162 Wrocław</t>
  </si>
  <si>
    <t>Trainee in Game /Java Development</t>
  </si>
  <si>
    <t xml:space="preserve">wsparcie w pracach programistycznych przy tworzeniu gier </t>
  </si>
  <si>
    <t>znajomość języka angielskiego</t>
  </si>
  <si>
    <t xml:space="preserve">znajomość Java   / zainteresowanie branżą tworzenia gier
</t>
  </si>
  <si>
    <t>chęć do pracy w zespole
chęć do rozwoju i uczenia się 
dobre zdolności komunikacyjne</t>
  </si>
  <si>
    <t xml:space="preserve">Plac Wolności 7B, 50-071 Wrocław </t>
  </si>
  <si>
    <t xml:space="preserve">ul. Kościuszki 14, 50-038 Wroclaw </t>
  </si>
  <si>
    <t>ul. Józefa Ignacego Kraszewskiego 1/---
85-240 Bydgoszcz</t>
  </si>
  <si>
    <t>ATOS GLOBAL DELIVERY CENTER POLSKA Sp. z o.o. Sp. k., NIP: 5213207288, REGON:  	015218598, KRS:  0000653283</t>
  </si>
  <si>
    <t>Staż na stanowisku Młodszego specjalisty ds. rozwoju aplikacji/ Dział rozwoju aplikacji i systemów księgowych</t>
  </si>
  <si>
    <t>1.Tworzenie aplikacji w technologiach C#
2.Narzędzia z wykorzystaniem VBA
3.Aplikacje PHP
4.Integracja z bazą danych w MS SQL</t>
  </si>
  <si>
    <t>podstawowa znajomość jezyka C# / podstawowa znajomość SQL / podstawowa znajomość PHP / bardzo dobra znajomość Excel</t>
  </si>
  <si>
    <t>zdolności analityczne / orientacja na klienta /  innowacyjność</t>
  </si>
  <si>
    <t xml:space="preserve">komunikatywność / zaangażowanie / nastawienie na współpracę </t>
  </si>
  <si>
    <t>GlobalLogic, ul Strzegomska 46-56, 53-611 Wrocław</t>
  </si>
  <si>
    <t xml:space="preserve">Stażysta w Centrum Rozwoju Oprogramowania we Wrocławiu </t>
  </si>
  <si>
    <t>Stażysta będzie zaangażowany w projekty związane z rozwojem najnowocześniejszych technologii dla branży telekomunikacyjnej i motoryzacyjnej. 
W zależności od posiadanych umiejętności, dołączy do zespołu tworzącego oprogramowanie dla systemów wbudowanych i rozwiązań w chmurze, w technologiach C, C++, Java, Python. 
Po zakończeniu stażu, dla najlepszych, przewidujemy możliwość zatrudnienia i kontynuowania pracy przy projektach komercyjnych lub inicjatywach wewnętrznych z zakresu R&amp;D.</t>
  </si>
  <si>
    <t xml:space="preserve">Informatyka / Inżynieria zarządzania / Inżynieria systemów </t>
  </si>
  <si>
    <t>technologie C, C++, Java, Python / znajomośĆ automotive mile widziana</t>
  </si>
  <si>
    <t>łatwość w komunikacji, otwartość, zdolność wypowiadania swoich myśli w dyplomatyczny sposób, szanowanie opini i zdania innych, kultura osobista</t>
  </si>
  <si>
    <t>dobra znajomość języka angielskiego</t>
  </si>
  <si>
    <t>ul. Tęczowa 57/303, 53-601 Wrocław</t>
  </si>
  <si>
    <t>Analityk geometrii 3D/modelowanie parametryczne</t>
  </si>
  <si>
    <t>Programista C++</t>
  </si>
  <si>
    <t>Umiejętność czytania rysunków technicznych
Znajomość geometrii analitycznej 
Znajomość CAD 3D</t>
  </si>
  <si>
    <t>Podstawy programowania</t>
  </si>
  <si>
    <t>Zaawansowana znajomość języka angielskiego w mowie i piśmie</t>
  </si>
  <si>
    <t>Umiejętność pracy w zespole, komunikatywność,  samodzielność, wykazywanie własnej inicjatywy</t>
  </si>
  <si>
    <t>Umiejętność pracy w zespole, komunikatywność, samodzielność, wykazywanie własnej inicjatywy</t>
  </si>
  <si>
    <t>Stażysta w Dziale Web Development</t>
  </si>
  <si>
    <t>Wprowadzanie zmian na stronach www poprzez panel CMS, wprowadzanie zmian na stronach www poprzez FTP, optymalizacja kodu strony www, usuwanie błędów w kodzie stron www</t>
  </si>
  <si>
    <t>Informatyka / Inżynieria systemów / Inżynieria Zarządzania / Zarządzanie</t>
  </si>
  <si>
    <t>Stażysta w Dziale Link Buildingu</t>
  </si>
  <si>
    <t>Budowa i aktualizacja baz danych, nawiązywanie relacji z kontrahentami, analiza profilu linków, planowanie i realizacja strategii link buldingowych</t>
  </si>
  <si>
    <t>Łatwość w nawiązywaniu kontaktów, umiejętność negocjacji, zainteresowanie marketingiem internetowym, rynkiem influencerów i mediów internetowych, mile widziana podstawowa wiedza z zakresu link buildingu.</t>
  </si>
  <si>
    <t>Mile widziana znajomość podstaw: HTML, PHP, CSS, znajomość podstawowych elementów budowy strony internetowej, znajomość rodzajów znaczników i atrybutów, znajomość podstawowych znaczników wykorzystywanych na stronach internetowych oraz ich zastosowania i charakterystycznych dla nich atrybutów, znajomość podstawowych reguł stylowania elementów (kolory, czcionki, tła, rozmiary, boksy) umiejętność pracy zespołowej, dobra organizacja pracy.</t>
  </si>
  <si>
    <t>Stażysta w Dziale Analityki Internetowej</t>
  </si>
  <si>
    <t>Implementacja i konfiguracja narzędzi analitycznych na serwisach internetowych naszych klientów, analiza danych mająca na celu optymalizację współczynnika konwersji, projektowanie nowych rozwiązań w celu wzrostu współczynnika konwersji</t>
  </si>
  <si>
    <t>Myślenie analityczne, zainteresowanie zachowaniami konsumenckimi i UX, dobra organizacja pracy, mile widziana podstawowa znajomość google analytics</t>
  </si>
  <si>
    <t xml:space="preserve">Stażysta w Dziale Reklam PPC </t>
  </si>
  <si>
    <t>Praktyczna nauka prowadzenia kampanii reklamowych w panelu Google Ads i Fcaebook Ads</t>
  </si>
  <si>
    <t>Znajomość podstaw tworzenia reklam w wyszukiwarce Google, znajomość pojęcia fraz; mile widziana znajomość panelu Google Ads, zainteresowanie marketingiem internetowym, umiejętność pracy w zespole, analityczne myślenie.</t>
  </si>
  <si>
    <t>ul. Słonimskiego 1-1a, 
50-304 Wrocław</t>
  </si>
  <si>
    <t>Programista SAP (różne technologie)/Dział technologii SAP</t>
  </si>
  <si>
    <t xml:space="preserve">1. Realizacja projektów zewnętrznych i wewnętrznych:
- udział w spotkaniach projektowych,
- współtworzenie dokumentacji i koncepcji rozwiązań.
2. Przygotowywanie prezentacji n/t sposobu wdrożenia:
- opis możliwości rozwijanych narzędzi programistycznych systemów SAP,
- przygotowanie modelowej implementacji rozwiązania przy użyciu w/w narzędzi w systemie SAP,
- prezentacja realizacji zadania.  </t>
  </si>
  <si>
    <t>1. Ponadprzeciętna motywacja do nauki i rozwoju.
2. Znajomość obiektowego języka oprogramowania (np.Java)
3. Znajomość języka zapytań SQL.
4. Mile widziana znajomość JavaScript lub/i HTML
5. Dobra znajomość języka angielskiego (na poziomie umożliwiającym czytanie ze zrozumieniem dokumentacji technicznej oraz swobodną komunikację z klientem).
6. Mile widziana znajomość języka niemieckiego.</t>
  </si>
  <si>
    <t xml:space="preserve">Experum HR, ul. Karola Szajnochy 11/5, 50 - 076 Wrocław </t>
  </si>
  <si>
    <t>Asystent Konsultanta</t>
  </si>
  <si>
    <t xml:space="preserve">Stażysta w trakcie odbywania stażu będzie aktywnie wspierał  działania Konsultantów firmy Experum HR, w tym będzie prowadził prace administracyjne (uzupełnianie danych w bazie danych, aktualizacja bazy danych), wpierał pracowników w realizacji projektów rekrutacyjncych: tworzenie ogłoszeń pracy na podstawie profilu stanowiska przesłanego przez Klienta, poszukiwanie kandydatów metodą direct serach, ocenę i selekcję aplikacji, kontakt z potencjalnymi kandydatami telefonicznie lub mailowo. Ponadto stażysta będzie mógł asystować podczas rozmów kwalifikacyjnych. Dodatkowo stażysta będzie mógł uczestniczyć w warsztatach dotyczących narzędzi wykorzystywanych podczas sesji Assessment i Development Center. W ramach stażu, jeśli będzie taka możliowść, uczestnik bedzie mógł uczestniczyć w sesjach AC/DC w roli obserwatora. </t>
  </si>
  <si>
    <t>znajmość języka angielskiego na poziomie B1</t>
  </si>
  <si>
    <t>analityczne myślenie, orientacja na szczegóły, wysokie umiejętności interpersonalne, dobra organizacja pracy, nastawienie na rozwój, chęć zdobywania doświadczenia w obszarze HR</t>
  </si>
  <si>
    <t xml:space="preserve">ul. Legnicka 51-53, 54-203 Wrocław </t>
  </si>
  <si>
    <t>Junior frontend/backend/fullstack developer</t>
  </si>
  <si>
    <t>W Vazco wierzymy, że jedynie praca na prawdziwym projekcie, udziały w spotkaniach scrumowych, weekly i praca bezpośrodnio z kodem będzie najlepszą okazją do tego, aby zobaczyć jak działamy dla naszych międzynarodowych klientów w technologiach typu „bleeding edge”. Dzięki temu będziesz miał możliwość poznania naszej kultury pracy, opartej na współpracy i zaangażowaniu w projekty.  Dlatego właśnie podczas naszej współpracy wspierać Cię będzie Mentor - Senior Deweloper, jak również będziesz brał udział w Pair Programmingu.</t>
  </si>
  <si>
    <t>1.Technologie - znajomość JavaScript.                           2.Znajomość / chęć uczenia się: Node js. I React.                               3. Znajomość języka angielskiego pozwalająca na pracę ze specyfikacją w tym języku oraz na swobodną komunikację z klientem.                                                                            4. Otwartość / zaangażowanie / chęć do pogłębiania wiedzy.</t>
  </si>
  <si>
    <t>Business Communication Intern / IT</t>
  </si>
  <si>
    <t>Dedykowane rozwiązania IT oparte o sztuczną inteligencję</t>
  </si>
  <si>
    <t>Aktywne nawiązaywanie kontaktu z nowymi klientami na rynku polskim i zagranicznym.
Rozwijanie, utrzymywanie dobrych i długotrwałych relacji z klientami. Identyfikacja i definiowanie potrzeb klienta w zakresie rozwiązań z zakresu AI. Udział w konferencjach branżowych.</t>
  </si>
  <si>
    <t>Wymagana komunikatywność, zorganizowanie oraz umiejętność pracy pod presją czasu. Wymagana znajomość języka angielskiego na poziomie min. B1</t>
  </si>
  <si>
    <t>Programista C#</t>
  </si>
  <si>
    <t>Przez pierwszy okres stażu weźmiesz udział w szkoleniach i warsztatach, które pomogą Ci w poznaniu naszej technologii, naszych narzędzi, wytwarzanego przez nas oprogramowania, ale też klimatu w jakim pracujemy. Zaprosimy Cię do szkoleń, dzięki którym będziesz doskonalić wiedzę techniczą (m.in. z zakresu SQL, tworzenia aplikacji) oraz tych, które pozwolą Ci zdobyć wiedzę merytoryczną (m.in. z zakresu logistyki). Następnie staniesz się częścią zespołu programistów i przy ich wsparciu będziesz realizować swoje pierwsze zadania dla klientów. Ponieważ sposób działania naszych klientów jest różnorodny i unikatowy, każde kolejne zadanie niesie za sobą dawkę bezcennej wiedzy biznesowej. Po praktykach będziemy otwarci na rozmowy dotyczące dalszej współpracy w ramach elastycznych godzin umożliwiających godzenie dalszej nauki z pierwszymi doświadczeniami zawodowymi.</t>
  </si>
  <si>
    <t>Zapraszamy na praktyki do zespołu, który tworzy nowoczesną platformę do budowy zaawansowanych aplikacji biznesowych oraz narzędzia ułatwiające pracę innym programistom w firmie Sente. W zespole rozwoju produktu będziesz mieć możliwość aktywnego uczestnictwa w projektowaniu i tworzeniu nowych aplikacji dla pracowników firmy Sente oraz zewnętrznych klientów. Zobaczysz jak realizowane są projekty za pomocą zwinnego podejścia jakim jest SCRUM. Do tworzenia naszych produktów będziesz wykorzystywać technologię NEOS oraz język C#. Poznasz też SQL oraz podstawy CSS. Przez pierwszy okres stażu weźmiesz udział w szkoleniach i warsztatach. Następnie staniesz się częścią zespołu programistów i przy ich wsparciu będziesz realizować swoje pierwsze zadania.</t>
  </si>
  <si>
    <t>1. Zainteresowanie bazami danych.                                                     2. Dobra znajomość SQL.                                                                      3. Mile widziana znajomość C# i/lub C++</t>
  </si>
  <si>
    <t>dobra znajomość C#, ASP.NET</t>
  </si>
  <si>
    <t>Staż na stanowisku asystenta ds. rozwoju produktu</t>
  </si>
  <si>
    <t>Intensywny rozwój nowych produktów na bazie grafenu wykracza już poza badania naukowe, dlatego właśnie w AGP prowadzimy szereg projektów pilotażowych nastawionych na wdrożenia grafenu w zastosowaniach przemysłowych. Poszukujemy osoby zainteresowanej pracą z zespołem badawczym/wdrożeniowym AGP, która będzie w stanie pomóc w opracowaniu wybranych zastosowań grafenu pod potrzeby naszych klientów, ale także wesprzeć działania wymagane do zweryfikowania i wdrożenia opracowywanych technologii ponad skalę laboratoryjną. Do podstawowych zadań będzie należeć: wsparcie w wykonywaniu rozeznań i analiz rynkowych, udział w rozwijaniu strategii rozwoju produktu oraz sprzedaży, wsparcie w relacjach z klientami i partnerami biznesowymi, wsparcie w przygotowywaniu dokumentacji projektowej oraz kontraktów.</t>
  </si>
  <si>
    <t>1. Samodzielność w wykonywaniu powierzonych zadań, 
umiejętność analitycznego myślenia, nicjatywa.
2. Znajomość pakietu office (Word, Excel, Point).
3. Znajomość j. angielskiego w stopniu umożliwiającym swobodną komunikację (preferowane C1-C2).
4. Zainteresowanie tematyką rozwoju produktów, zarządzania pracami badawczo-rozwojowymi (wcześniejsze doświadczenie mile widziane)
zainteresowanie nowoczesnymi technologiami (nanotechnologia, grafen).</t>
  </si>
  <si>
    <t>Wrocławskie biuro Capgemini. 
( ul. Strzegmoska 42 LUB Legnicka 48H)</t>
  </si>
  <si>
    <t>Staż o profilu programistycznym</t>
  </si>
  <si>
    <t>IT - Wytwarzanie oprogramowania</t>
  </si>
  <si>
    <t>Stażysta będzie uczestniczyć w projektach programistycznych dotyczących tworzenia i dalszego rozwijania aplikacji oraz systemów informatycznych zaprojektowanych na indywidualne potrzeby naszych klientów. Praca nad oprogramowaniem odbywa się głównie w oparciu o języki programowania wyższego poziomu (m.in. JAVA, C#, C++), nowoczesne technologie, narzędzia oraz metodyki i dobre praktyki inżynierii oprogramowania oparte o międzynarodowe standardy.
Praca odbywa się w międzynarodowych zespołach, co obok wiedzy pozwala silnie rozwijać umiejętności w zakresie komunikacji interpersonalnej w językach obcych.</t>
  </si>
  <si>
    <t>*student/-ka co najmniej czwartego semestru studiów  * umiejętność posługiwania się językami                                    *programowania obiektowego i językami skryptowymi (idealnie Java, JavaScript lub C#);                       *przynajmniej podstawowa znajomość języka niemieckiego;                                                               *samodzielność i aktywność w działaniu;
 * doskonała umiejętność analitycznego myślenia.</t>
  </si>
  <si>
    <t>Staż na stanowisku Java Developer</t>
  </si>
  <si>
    <t>1. Projektowanie i tworzenie modułów systemu.         2. Tworzenie dokumentacji.                                                         3. Utrzymanie jakości systemu poprzez testy i inspekcje kodu.                                                                                     4. Korekta błędów w systemie.</t>
  </si>
  <si>
    <t xml:space="preserve">
- podstawowa znajomość metodologii i technologii programowania (wzorce projektowe, Java 7/8, SQL, Spring, EJB, JSF);                                                                                                                         -podstawowa znajomość narzędzi: Eclipse, SVN, SQuirreL;                                                                                                                - znajomość języka niemieckiego na poziomie A2.</t>
  </si>
  <si>
    <t>Wrocław, ul.Strzegomska 8-10</t>
  </si>
  <si>
    <t>Staż na stanowisku analityka monitoringu bezpieczeństwa IT - CyberSecurity</t>
  </si>
  <si>
    <t xml:space="preserve">Zapoznasz się z infrastrukturą naszych systemów bezpieczeństwa i nauczysz się wykorzystywać narzędzia wspierające rozpoznawanie i diagnostykę infrastruktury systemów. Będziesz wykonywać testy funkcjonalne wdrażanych rozwiązań z poziomu klienta. Będziesz budował dokumentację nowych i istniejących procesów bezpieczeństwa. </t>
  </si>
  <si>
    <t>*Umiesz tworzyć dokumentację techniczną i korzystasz z interfejsu command line                                                 *Posiadasz podstawową wiedzę o adresacji sieci komputerowej (IP, FQDN, URL) i protokołach IP
*Znasz podstawowe pojęcia z dziedziny Cyber Security (np. DDOS, APT, Firewall, IPS, IDS, fishing, DLP itp.).</t>
  </si>
  <si>
    <t>Java Developer - staż</t>
  </si>
  <si>
    <t>Dołączysz do zespołu, staniesz się jego częścią i będziesz brać udział w codziennej pracy zespołu
Zapoznasz się z zasadami budowy nowoczesnych aplikacji. Zapoznasz się ze środowiskiem uruchomieniowym Openshift. Będziesz pracował z językami programowania: Java, JavaScript, Groovy, Python, VisualBasic. Na frontendzie spotkasz Angular, Karma, Jasmine. Zanim wpuścimy Cie na środowisko, testy jednostkowe też napiszesz.</t>
  </si>
  <si>
    <t xml:space="preserve">* Znasz język programowania Java
* Posiadasz przynajmniej wiedzę teoretyczną o budowie aplikacji WEB i microserwisów  (Angular, Spring Boot)
* Wiesz co to relacyjne bazy danych 
* Na frontendzie kojarzysz Angulara </t>
  </si>
  <si>
    <t>Wrocław, ul.Robotnicza 11</t>
  </si>
  <si>
    <t>Business Inteligence - staż</t>
  </si>
  <si>
    <t>Będziesz poruszał się po naszym systemie danowym, nauczymy Cię modelowania. Wyniki modelowania przełożysz na konkretne zastosowanie w projektach biznesowych, a my sprawdzimy czy dobrze Ci poszło.
Nauczysz się wykorzystywać zaawansowane techniki analizy danych (sieci neuronowe/NLP).</t>
  </si>
  <si>
    <t xml:space="preserve">Zarządzania Innowacją i Automatyzacją Kontroli - staż </t>
  </si>
  <si>
    <t xml:space="preserve">Będziesz pozyskiwać dane z baz danych i Big data. Nauczymy Cię efektywnie przetwarzać informację. Będziesz obsługiwać aplikacje typu Machine learning. </t>
  </si>
  <si>
    <t xml:space="preserve">* Stawiasz na swój rozwój i chcesz poszerzać wiedzę
 * Znasz dobrze SQL i relacyjne bazy danych 
 * Chcesz korzystać z narzędzia Hadoop (platforma Big Data)
* Potrafisz programować: C# lub C++ / Java lub Python
* Dodatkowym atutem jest znajomość Hadoop, Scala, Hive, Spark,Kafka.
</t>
  </si>
  <si>
    <t>Staż w biurze PMO - analityk bizesowy</t>
  </si>
  <si>
    <t>Będziesz monitorował portfel realizowanych projektów. Nauczymy Cię tworzyć i rozwijać narzędzia automatyzujące proces raportowania i analiz. Będziesz administrował, testował i rozwijał aplikację wspierającą zarządzanie zmianami w organizacji. Poznasz proces E2E w zakresie obsługi procesów finansowych i zleceń w projektach.</t>
  </si>
  <si>
    <t>* Stawiasz na swój rozwój i chcesz poszerzać wiedzę
* Możesz się pochwalić dobrą znajomością Excela i Power Pointa 
* Analityczne myślenie to Twoja mocna strona
* Potrafisz i chcesz współpracować w zespole 
* Komunikacja w języku angielskim nie jest dla Ciebie problemem.</t>
  </si>
  <si>
    <t>* Stawiasz na swój rozwój i chcesz poszerzać wiedzę
* Znasz dobrze SQL
* Miałeś/miałaś styczność z Pythonem 
* Chcesz rozwijać się w kierunku Big Data
* Dodatkowym atutem jest znajomość Hadoop, Scala, Hive, Spark, lub narzędzi SAS.</t>
  </si>
  <si>
    <t xml:space="preserve">Software Developer / Dzial IT </t>
  </si>
  <si>
    <t>Pisanie oprogramowania w języku Java Script, .Net oraz T-SQL, rozwiazywanie zagadnień analitycznych,
testowanie rozwiązań.</t>
  </si>
  <si>
    <t>* język angielski, 
* T-SQL,
* .NET,
* Java Script,
* Praca w zespole,
* Znajomość TFS/Azure DevOps,
* Agile Development</t>
  </si>
  <si>
    <t>UWAGI DODATKOWE</t>
  </si>
  <si>
    <t>Oddzial we Wrocławiu, ul. Podwale 62, Wrocław, 50-126 Wrocław</t>
  </si>
  <si>
    <t>IT/systemy ERP</t>
  </si>
  <si>
    <t>Dział InterOp/ Dział saportu/Dział AS/Dział Development/Dział Rn.D</t>
  </si>
  <si>
    <t>Praca z bazami danych, programowanie, kontakt z klientem, support techniczny, modyfikacje I rozwijanie produktu. Opisane zadania realizowane są po programie studenckim na zasadzie working student (wybrane osoby po zakończeniu stażu mogą zostać u nas na tej zasadzie w jednym z działów). Miesięczny staż to intensywny program szkoleniowy - studenci uczą się i realizują projekt na zakończenie szkolenia.</t>
  </si>
  <si>
    <t>* znajomość j. angielskiego min. B2,                                              * akademicka znajomość baz danych I programowania w dowolnym języku.</t>
  </si>
  <si>
    <t>R/Z:01.09-30.09.2019</t>
  </si>
  <si>
    <t xml:space="preserve">PREFEROWANE KIERUNKI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</si>
  <si>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"Wiedza Innowacje Przedsiębiorczość"</t>
    </r>
    <r>
      <rPr>
        <sz val="8"/>
        <color theme="1"/>
        <rFont val="Calibri"/>
        <family val="2"/>
        <charset val="238"/>
        <scheme val="minor"/>
      </rPr>
      <t>- II i IV Kwartał 2019 r.</t>
    </r>
  </si>
  <si>
    <r>
      <t>Firma rekomenduje kandydatom 4 szkolenia w ramach projektu - istotne z punktu widzenia stanowiska oraz późniejszego zatrudnienia:                                                                                                                                                       1.</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zawodowy "Wiedza Innowacje Przedsiębiorczość"</t>
    </r>
    <r>
      <rPr>
        <sz val="8"/>
        <color theme="1"/>
        <rFont val="Calibri"/>
        <family val="2"/>
        <charset val="238"/>
        <scheme val="minor"/>
      </rPr>
      <t xml:space="preserve">- II i IV Kwartał 2019 r.                                                                                                          3. </t>
    </r>
    <r>
      <rPr>
        <b/>
        <sz val="8"/>
        <color theme="1"/>
        <rFont val="Calibri"/>
        <family val="2"/>
        <charset val="238"/>
        <scheme val="minor"/>
      </rPr>
      <t>Warsztat "Komunikacja interpersonalna"</t>
    </r>
    <r>
      <rPr>
        <sz val="8"/>
        <color theme="1"/>
        <rFont val="Calibri"/>
        <family val="2"/>
        <charset val="238"/>
        <scheme val="minor"/>
      </rPr>
      <t>- II i IV Kwartał 2019 r.                                                                                                                                                                                      4</t>
    </r>
    <r>
      <rPr>
        <b/>
        <sz val="8"/>
        <color theme="1"/>
        <rFont val="Calibri"/>
        <family val="2"/>
        <charset val="238"/>
        <scheme val="minor"/>
      </rPr>
      <t>. Szkolenia z zakresu przedsiębiorczości "Przedsiębiorczość"</t>
    </r>
    <r>
      <rPr>
        <sz val="8"/>
        <color theme="1"/>
        <rFont val="Calibri"/>
        <family val="2"/>
        <charset val="238"/>
        <scheme val="minor"/>
      </rPr>
      <t xml:space="preserve"> - II i IV Kwartał 2019 r.</t>
    </r>
  </si>
  <si>
    <r>
      <t>Firma rekomenduje kandydatom 4 szkolenia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 xml:space="preserve">-II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 II i IV Kwartał 2019 r.                                                                                                                                                                                 4.</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                                                                           5. </t>
    </r>
    <r>
      <rPr>
        <b/>
        <sz val="8"/>
        <color theme="1"/>
        <rFont val="Calibri"/>
        <family val="2"/>
        <charset val="238"/>
        <scheme val="minor"/>
      </rPr>
      <t>Szkolenie certyfikowane ITIL</t>
    </r>
    <r>
      <rPr>
        <sz val="8"/>
        <color theme="1"/>
        <rFont val="Calibri"/>
        <family val="2"/>
        <charset val="238"/>
        <scheme val="minor"/>
      </rPr>
      <t xml:space="preserve"> - III i IV Kwartał 2019 r.                                                                           6. </t>
    </r>
    <r>
      <rPr>
        <b/>
        <sz val="8"/>
        <color theme="1"/>
        <rFont val="Calibri"/>
        <family val="2"/>
        <charset val="238"/>
        <scheme val="minor"/>
      </rPr>
      <t>Szkolenie certyfikowane PRINCE</t>
    </r>
    <r>
      <rPr>
        <sz val="8"/>
        <color theme="1"/>
        <rFont val="Calibri"/>
        <family val="2"/>
        <charset val="238"/>
        <scheme val="minor"/>
      </rPr>
      <t xml:space="preserve"> - II i IV Kwartał 2019 r.                                                                        7. </t>
    </r>
    <r>
      <rPr>
        <b/>
        <sz val="8"/>
        <color theme="1"/>
        <rFont val="Calibri"/>
        <family val="2"/>
        <charset val="238"/>
        <scheme val="minor"/>
      </rPr>
      <t>Warsztat "Komunikacja interpersonalna"</t>
    </r>
    <r>
      <rPr>
        <sz val="8"/>
        <color theme="1"/>
        <rFont val="Calibri"/>
        <family val="2"/>
        <charset val="238"/>
        <scheme val="minor"/>
      </rPr>
      <t xml:space="preserve"> -II i IV Kwartał 2019 r.</t>
    </r>
  </si>
  <si>
    <t xml:space="preserve">ul. Wołowska 10 
53-611 Wroclaw </t>
  </si>
  <si>
    <t>www.atos.net/pl/polska/atosgdcpolska</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</si>
  <si>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</si>
  <si>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 xml:space="preserve">Szkolenie certyfikowane PRINCE - </t>
    </r>
    <r>
      <rPr>
        <sz val="8"/>
        <color theme="1"/>
        <rFont val="Calibri"/>
        <family val="2"/>
        <charset val="238"/>
        <scheme val="minor"/>
      </rPr>
      <t>II i IV Kwartał 2019 r.</t>
    </r>
    <r>
      <rPr>
        <b/>
        <sz val="8"/>
        <color theme="1"/>
        <rFont val="Calibri"/>
        <family val="2"/>
        <charset val="238"/>
        <scheme val="minor"/>
      </rPr>
      <t xml:space="preserve">        4. Warsztat zawodowy "Wiedza Innowacje Przedsiębiorczość"</t>
    </r>
    <r>
      <rPr>
        <sz val="8"/>
        <color theme="1"/>
        <rFont val="Calibri"/>
        <family val="2"/>
        <charset val="238"/>
        <scheme val="minor"/>
      </rPr>
      <t xml:space="preserve"> - II i IV Kwartał 2019 r.                  5</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t>
    </r>
  </si>
  <si>
    <t xml:space="preserve">Antmicro Sp. z o.o.
ul. Komandorska 12
50-022 Wrocław </t>
  </si>
  <si>
    <t>Staż w dziale Embedded Software</t>
  </si>
  <si>
    <t>Uruchomienie wbudowanego systemu operacyjnego (np. Linux, Zephyr) na wskazanej platformie sprzętowej
Napisanie lub zmodyfikowanie sterownika wskazanego urządzenia peryferyjnego w systemie operacyjnym działającym na urządzeniu wbudowanym (np. Linux, Zephyr)
Integrowanie systemu automatycznej kompilacji i wersjonowania (CI) dla wskaznej dystrybucji systemu wbudowanego.
Pisanie testów i skryptów automatyzujących proces budowania obrazów dystrybucyjnych na urządzenia wbudowane dla wskazanego systemu operacyjnego.</t>
  </si>
  <si>
    <t>1. Rozumienie podstaw architektury komputerów oraz programowania.
2. Znajomość lub chęć poznania kernela Linuxa (i innych opensource’owych systemów operacyjnych) od strony programisty.
3. Umiejętność programowania w językach C/C++.
4. Znajomość git lub innych systemów kontroli wersji.
5. Mile widziana znajomość Pythona i/lub innych języków skryptowych (bash, tcl).
6. Zainteresowanie najnowszymi technologiami i osiągnięciami naukowymi.
7. Znajomość języka angielskiego na poziomie umożliwiającym swobodną komunikację (minimum B2).
8. Umiejętność i chęć nauki oraz pracy w zespole.</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</si>
  <si>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</si>
  <si>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t>Internship / Backoffice IT Team</t>
  </si>
  <si>
    <t>Wsparcie w utrzymywaniu infrastruktury Backoffice IT grupy Trans.eu Wsparcie zespołów utrzymaniowych w zapewnieniu ciągłości działania aplikacji i i systemów. Wsparcie procesu CI/CD wytwarzania oprogramowania trans.eu. Monitorowanie środowiska aplikacyjnego. Analiza i rozwiązywanie problemów w pracy codziennej.</t>
  </si>
  <si>
    <t>Internship / Project Management Team</t>
  </si>
  <si>
    <t>Wsparcie Portfolio/Program Managera w zarządaniu portfelem projektów, programem agile i zespołem Project Management Team.
Przykładowe zadania:
- prowadzenie audytów projektów w zakresie zgodności z przyjętą w organizacji metodą pracy (Scaled Agile Framework, Scrum, Kanban),
- wsparcie w monitorowaniu postępów prac projektowych za pomocą dedykowanych aplikacji (Jira, Asa, Confluence),
- udział w definiowaniu i dokumentowaniu procesów i ról związanych z zarządzaniem wytwarzaniem produktów informatycznych,
- dbanie o spójność i kompletność danych projektowych.</t>
  </si>
  <si>
    <t>Internship / Product Development Team</t>
  </si>
  <si>
    <t>Wsparcie Product Managera oraz zespołu produktowego w następujących obszarach:
- Tworzenie i utrzymywanie repozytorium artefaktów analizy biznesowej
- Wsparcie w przygotowywaniu wymagań - modelowanie i specyfikacja przypadków użycia
- Pomoc w przygotowaniu i wykorzystaniu narzędzi wspierających kontrolę procesu wytwarzania pod kątem skuteczności dostarczania.</t>
  </si>
  <si>
    <t>znajomość administracji systemów Linux 
znajomość procesów CI/CD
znajomość aplikacji do monitoringu infrastruktury IT
znajomość przynajmniej jednego języka skryptowego
znajomość procesów autoamtyzacji zarządzania infrastrukturą
chęć nauki</t>
  </si>
  <si>
    <t>znajomość procesów wytwarzania oprogramowania,
znajomość narzędzi do zarządzania pracami projektowymi (Asana, Jira),
sumienność,
dokładność,
znajomość arkuszy kalkulacyjnych na poziomie średnio-zaawansowanym,</t>
  </si>
  <si>
    <t>znajomość procesów wytwarzania oprogramowania,
znajomość narzędzi do modelowania i specyfikacji systemów (np Enterprise Architect)
teoretyczna znajomość procesów analizy biznesowej oraz specyfikacji wymagań wg metodyk klasycznych i zwinnych</t>
  </si>
  <si>
    <r>
      <t xml:space="preserve">Firma rekomenduje kandydatom 4 szkolenia w ramach projektu - istotne z punktu widzenia stanowiska oraz późniejszego zatrudnienia:                                                                          1. </t>
    </r>
    <r>
      <rPr>
        <b/>
        <sz val="8"/>
        <rFont val="Calibri"/>
        <family val="2"/>
        <charset val="238"/>
        <scheme val="minor"/>
      </rPr>
      <t>Warsztat zawodowy "Wiedza Innowacje Przedsiębiorczość</t>
    </r>
    <r>
      <rPr>
        <sz val="8"/>
        <rFont val="Calibri"/>
        <family val="2"/>
        <charset val="238"/>
        <scheme val="minor"/>
      </rPr>
      <t>" - II i IV Kwartał                                                                        2.</t>
    </r>
    <r>
      <rPr>
        <b/>
        <sz val="8"/>
        <rFont val="Calibri"/>
        <family val="2"/>
        <charset val="238"/>
        <scheme val="minor"/>
      </rPr>
      <t>Warsztat "Komunikacja interpersonalna"</t>
    </r>
    <r>
      <rPr>
        <sz val="8"/>
        <rFont val="Calibri"/>
        <family val="2"/>
        <charset val="238"/>
        <scheme val="minor"/>
      </rPr>
      <t xml:space="preserve"> -II i IV Kwartał                           3. </t>
    </r>
    <r>
      <rPr>
        <b/>
        <sz val="8"/>
        <rFont val="Calibri"/>
        <family val="2"/>
        <charset val="238"/>
        <scheme val="minor"/>
      </rPr>
      <t>Szkolenie certyfikowane PRINCE</t>
    </r>
    <r>
      <rPr>
        <sz val="8"/>
        <rFont val="Calibri"/>
        <family val="2"/>
        <charset val="238"/>
        <scheme val="minor"/>
      </rPr>
      <t xml:space="preserve"> - II i IV Kwartał                      4. </t>
    </r>
    <r>
      <rPr>
        <b/>
        <sz val="8"/>
        <rFont val="Calibri"/>
        <family val="2"/>
        <charset val="238"/>
        <scheme val="minor"/>
      </rPr>
      <t xml:space="preserve">Zespołowy projekt z zakresu "Projekt IT" </t>
    </r>
    <r>
      <rPr>
        <sz val="8"/>
        <rFont val="Calibri"/>
        <family val="2"/>
        <charset val="238"/>
        <scheme val="minor"/>
      </rPr>
      <t>- II i IV Kwartał</t>
    </r>
  </si>
  <si>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t>
    </r>
  </si>
  <si>
    <r>
      <t>Firma rekomenduje kandydatom 6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Szkolenie certyfikowane PRINCE</t>
    </r>
    <r>
      <rPr>
        <sz val="8"/>
        <color theme="1"/>
        <rFont val="Calibri"/>
        <family val="2"/>
        <charset val="238"/>
        <scheme val="minor"/>
      </rPr>
      <t xml:space="preserve"> - II i IV Kwartał 2019 r.      4. </t>
    </r>
    <r>
      <rPr>
        <b/>
        <sz val="8"/>
        <color theme="1"/>
        <rFont val="Calibri"/>
        <family val="2"/>
        <charset val="238"/>
        <scheme val="minor"/>
      </rPr>
      <t xml:space="preserve">Warsztat zawodowy "Wiedza Innowacje Przedsiębiorczość" </t>
    </r>
    <r>
      <rPr>
        <sz val="8"/>
        <color theme="1"/>
        <rFont val="Calibri"/>
        <family val="2"/>
        <charset val="238"/>
        <scheme val="minor"/>
      </rPr>
      <t>- II i IV Kwartał 2019 r.               5.</t>
    </r>
    <r>
      <rPr>
        <b/>
        <sz val="8"/>
        <color theme="1"/>
        <rFont val="Calibri"/>
        <family val="2"/>
        <charset val="238"/>
        <scheme val="minor"/>
      </rPr>
      <t>Zespołowy projekt z zakresu "Projekt IT"</t>
    </r>
    <r>
      <rPr>
        <sz val="8"/>
        <color theme="1"/>
        <rFont val="Calibri"/>
        <family val="2"/>
        <charset val="238"/>
        <scheme val="minor"/>
      </rPr>
      <t>- II i IV Kwartał 2019 r.                                                                                                          6.</t>
    </r>
    <r>
      <rPr>
        <b/>
        <sz val="8"/>
        <color theme="1"/>
        <rFont val="Calibri"/>
        <family val="2"/>
        <charset val="238"/>
        <scheme val="minor"/>
      </rPr>
      <t>Szkolenie certyfikowane ITIL</t>
    </r>
    <r>
      <rPr>
        <sz val="8"/>
        <color theme="1"/>
        <rFont val="Calibri"/>
        <family val="2"/>
        <charset val="238"/>
        <scheme val="minor"/>
      </rPr>
      <t xml:space="preserve"> - III i IV Kwartał 2019 r.</t>
    </r>
  </si>
  <si>
    <r>
      <t>Firma rekomenduje kandydatom 2 szkolenia w ramach projektu - istotne z punktu widzenia stanowiska oraz późniejszego zatrudnienia:                                                                          1.</t>
    </r>
    <r>
      <rPr>
        <b/>
        <sz val="8"/>
        <color theme="1"/>
        <rFont val="Calibri"/>
        <family val="2"/>
        <charset val="238"/>
        <scheme val="minor"/>
      </rPr>
      <t xml:space="preserve"> Szkolenie certyfikowane ITIL</t>
    </r>
    <r>
      <rPr>
        <sz val="8"/>
        <color theme="1"/>
        <rFont val="Calibri"/>
        <family val="2"/>
        <charset val="238"/>
        <scheme val="minor"/>
      </rPr>
      <t xml:space="preserve"> - III i IV Kwartał 2019 r.                                                                              2.</t>
    </r>
    <r>
      <rPr>
        <b/>
        <sz val="8"/>
        <color theme="1"/>
        <rFont val="Calibri"/>
        <family val="2"/>
        <charset val="238"/>
        <scheme val="minor"/>
      </rPr>
      <t>Zespołowy projekt z zakresu "Projekt IT"</t>
    </r>
    <r>
      <rPr>
        <sz val="8"/>
        <color theme="1"/>
        <rFont val="Calibri"/>
        <family val="2"/>
        <charset val="238"/>
        <scheme val="minor"/>
      </rPr>
      <t xml:space="preserve">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</si>
  <si>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t>
    </r>
    <r>
      <rPr>
        <b/>
        <sz val="8"/>
        <color theme="1"/>
        <rFont val="Calibri"/>
        <family val="2"/>
        <charset val="238"/>
        <scheme val="minor"/>
      </rPr>
      <t>Warsztat "Komunikacja interpersonalna"</t>
    </r>
    <r>
      <rPr>
        <sz val="8"/>
        <color theme="1"/>
        <rFont val="Calibri"/>
        <family val="2"/>
        <charset val="238"/>
        <scheme val="minor"/>
      </rPr>
      <t xml:space="preserve"> - II i IV Kwartał                              3. </t>
    </r>
    <r>
      <rPr>
        <b/>
        <sz val="8"/>
        <color theme="1"/>
        <rFont val="Calibri"/>
        <family val="2"/>
        <charset val="238"/>
        <scheme val="minor"/>
      </rPr>
      <t>Zespołowy projekt z zakresu "Projekt IT"</t>
    </r>
    <r>
      <rPr>
        <sz val="8"/>
        <color theme="1"/>
        <rFont val="Calibri"/>
        <family val="2"/>
        <charset val="238"/>
        <scheme val="minor"/>
      </rPr>
      <t xml:space="preserve"> - II i IV Kwartał</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</si>
  <si>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Szkolenie certyfikowane PRINCE -</t>
    </r>
    <r>
      <rPr>
        <sz val="8"/>
        <color theme="1"/>
        <rFont val="Calibri"/>
        <family val="2"/>
        <charset val="238"/>
        <scheme val="minor"/>
      </rPr>
      <t xml:space="preserve">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</si>
  <si>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Szkolenie certyfikowane PRINCE -  II i IV Kwartał 2019 r.        3.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Zespołowy projekt z zakresu "Projekt IT"</t>
    </r>
    <r>
      <rPr>
        <sz val="8"/>
        <color theme="1"/>
        <rFont val="Calibri"/>
        <family val="2"/>
        <charset val="238"/>
        <scheme val="minor"/>
      </rPr>
      <t>-  II i IV Kwartał 2019 r.                                                                                                    5.</t>
    </r>
    <r>
      <rPr>
        <b/>
        <sz val="8"/>
        <color theme="1"/>
        <rFont val="Calibri"/>
        <family val="2"/>
        <charset val="238"/>
        <scheme val="minor"/>
      </rPr>
      <t>Szkolenie certyfikowane ITIL</t>
    </r>
    <r>
      <rPr>
        <sz val="8"/>
        <color theme="1"/>
        <rFont val="Calibri"/>
        <family val="2"/>
        <charset val="238"/>
        <scheme val="minor"/>
      </rPr>
      <t xml:space="preserve"> - III+P121 i IV Kwartał 2019 r.</t>
    </r>
  </si>
  <si>
    <r>
      <t xml:space="preserve">Firma rekomenduje kandydatom 4 szkolenia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</si>
  <si>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</si>
  <si>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t>
    </r>
    <r>
      <rPr>
        <b/>
        <sz val="8"/>
        <color theme="1"/>
        <rFont val="Calibri"/>
        <family val="2"/>
        <charset val="238"/>
        <scheme val="minor"/>
      </rPr>
      <t xml:space="preserve"> Zespołowy projekt z zakresu "Projekt IT"</t>
    </r>
    <r>
      <rPr>
        <sz val="8"/>
        <color theme="1"/>
        <rFont val="Calibri"/>
        <family val="2"/>
        <charset val="238"/>
        <scheme val="minor"/>
      </rPr>
      <t xml:space="preserve"> - II i IV Kwartał 2019 r.</t>
    </r>
  </si>
  <si>
    <r>
      <t xml:space="preserve">Firma rekomenduje kandydatom 6 szkoleń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5. </t>
    </r>
    <r>
      <rPr>
        <b/>
        <sz val="8"/>
        <color theme="1"/>
        <rFont val="Calibri"/>
        <family val="2"/>
        <charset val="238"/>
        <scheme val="minor"/>
      </rPr>
      <t>Szkolenia z zakresu przedsiębiorczości i analizy "Centrum Usług" -</t>
    </r>
    <r>
      <rPr>
        <sz val="8"/>
        <color theme="1"/>
        <rFont val="Calibri"/>
        <family val="2"/>
        <charset val="238"/>
        <scheme val="minor"/>
      </rPr>
      <t xml:space="preserve"> II i IV Kwartał 2019 r.                                                                    6. </t>
    </r>
    <r>
      <rPr>
        <b/>
        <sz val="8"/>
        <color theme="1"/>
        <rFont val="Calibri"/>
        <family val="2"/>
        <charset val="238"/>
        <scheme val="minor"/>
      </rPr>
      <t xml:space="preserve">Warsztat zawodowy "Wiedza Innowacje Przedsiębiorczość"- </t>
    </r>
    <r>
      <rPr>
        <sz val="8"/>
        <color theme="1"/>
        <rFont val="Calibri"/>
        <family val="2"/>
        <charset val="238"/>
        <scheme val="minor"/>
      </rPr>
      <t xml:space="preserve">II i IV Kwartał 2019 r.                                             </t>
    </r>
  </si>
  <si>
    <r>
      <t xml:space="preserve">Firma rekomenduje kandydatom 2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       </t>
    </r>
  </si>
  <si>
    <r>
      <t>Firma rekomenduje kandydatom 4 szkolenia w ramach projektu - istotne z punktu widzenia stanowiska oraz późniejszego zatrudnienia:                                                                          1.</t>
    </r>
    <r>
      <rPr>
        <b/>
        <sz val="8"/>
        <color theme="1"/>
        <rFont val="Calibri"/>
        <family val="2"/>
        <charset val="238"/>
        <scheme val="minor"/>
      </rPr>
      <t xml:space="preserve"> 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                                                                                                                          4. </t>
    </r>
    <r>
      <rPr>
        <b/>
        <sz val="8"/>
        <color theme="1"/>
        <rFont val="Calibri"/>
        <family val="2"/>
        <charset val="238"/>
        <scheme val="minor"/>
      </rPr>
      <t>Szkolenie certyfikowane ITIL</t>
    </r>
    <r>
      <rPr>
        <sz val="8"/>
        <color theme="1"/>
        <rFont val="Calibri"/>
        <family val="2"/>
        <charset val="238"/>
        <scheme val="minor"/>
      </rPr>
      <t xml:space="preserve">-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</si>
  <si>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t>
    </r>
    <r>
      <rPr>
        <b/>
        <sz val="8"/>
        <color theme="1"/>
        <rFont val="Calibri"/>
        <family val="2"/>
        <charset val="238"/>
        <scheme val="minor"/>
      </rPr>
      <t xml:space="preserve"> Szkolenia z zakresu przedsiębiorczości i analizy "Centrum Usług"</t>
    </r>
    <r>
      <rPr>
        <sz val="8"/>
        <color theme="1"/>
        <rFont val="Calibri"/>
        <family val="2"/>
        <charset val="238"/>
        <scheme val="minor"/>
      </rPr>
      <t xml:space="preserve"> - II i IV Kwartał 2019 r. </t>
    </r>
  </si>
  <si>
    <t xml:space="preserve">IT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</si>
  <si>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 </t>
    </r>
    <r>
      <rPr>
        <b/>
        <sz val="8"/>
        <color theme="1"/>
        <rFont val="Calibri"/>
        <family val="2"/>
        <charset val="238"/>
        <scheme val="minor"/>
      </rPr>
      <t>Zespołowy projekt z zakresu "Projekt IT"</t>
    </r>
    <r>
      <rPr>
        <sz val="8"/>
        <color theme="1"/>
        <rFont val="Calibri"/>
        <family val="2"/>
        <charset val="238"/>
        <scheme val="minor"/>
      </rPr>
      <t xml:space="preserve"> - II i IV Kwartał</t>
    </r>
  </si>
  <si>
    <t>ACCREA Bartłomiej Stańczyk, NIP: 9461901148, REGON: 060242937</t>
  </si>
  <si>
    <t>ul. Hiacyntowa 20, 20-143 Lublin</t>
  </si>
  <si>
    <t>●znajomość języka angielskiego,● projektowanie elementów mechatronicznych tj.: robotów, ramion robotycznych, chwytaków, platform jezdnych, itp.
● projektowanie w oparciu o narzędzia oprogramowania SolidWorks: modelowanie 3D bryłowe, powierzchniowe i wieloobiektowe, narzędzia analiz kinematyk, narzędzia symulacji MES i tworzenia dokumentacji 2D
● analizy wytrzymałościowe projektowanych elementów ● montaż podzespołów elektro-mechanicznych i testowanie prototypów● prace warsztatowe związane z uruchomieniem prototypów ●miejętność czytania schematów elektronicznych ● umiejętność montażu płytek PCB w technologii SMT i THT
● umiejętność obsługi przyrządów warsztatowych (zasilacz, oscyloskop, generator, itp.) ● umiejętność tworzenia zestawień BOM oraz kompletowania zamówień ● znajomość oprogramowania Autodesk EAGLE
● umiejętność analizy działania gotowych układów .</t>
  </si>
  <si>
    <t>Robotyka, robotyka medyczna</t>
  </si>
  <si>
    <t>www.engineering.accrea.com/pl/</t>
  </si>
  <si>
    <t>Product Manager / Robotyka - prototypowanie ramion robotycznych</t>
  </si>
  <si>
    <t>Zadania w zakresie takich zagadnień, jak projektowanie, programowanie, elektronika, mechatronika.</t>
  </si>
  <si>
    <t>Informatyka / Inżynieria zarzązania</t>
  </si>
  <si>
    <t>W ZALEŻNOŚCI OD WYBRANEGO WARIANTU STAŻU</t>
  </si>
  <si>
    <t>Technology/Application Management</t>
  </si>
  <si>
    <t>Dla studentów zorganizowany będzie workshop,
 na którym dowiedzą się jak pracować z systemami Linux i jak na takich systemach integrować aplikacje napisane w języku Java.</t>
  </si>
  <si>
    <t>Umiejętność pracy na systemach operacyjnych Linux (linia poleceń).</t>
  </si>
  <si>
    <r>
      <t xml:space="preserve">Firma rekomenduje kandydatom 2 szkolenia w ramach projektu - istotne z punktu widzenia stanowiska oraz późniejszego zatrudnienia:                                                                                                                                                       1. </t>
    </r>
    <r>
      <rPr>
        <b/>
        <sz val="8"/>
        <rFont val="Calibri"/>
        <family val="2"/>
        <charset val="238"/>
        <scheme val="minor"/>
      </rPr>
      <t xml:space="preserve">Szkolenie certyfikowane ITIL </t>
    </r>
    <r>
      <rPr>
        <sz val="8"/>
        <rFont val="Calibri"/>
        <family val="2"/>
        <charset val="238"/>
        <scheme val="minor"/>
      </rPr>
      <t>- III i IV Kwartał 2019 r.                                                                           2.</t>
    </r>
    <r>
      <rPr>
        <b/>
        <sz val="8"/>
        <rFont val="Calibri"/>
        <family val="2"/>
        <charset val="238"/>
        <scheme val="minor"/>
      </rPr>
      <t xml:space="preserve"> Szkolenie certyfikowane PRINCE</t>
    </r>
    <r>
      <rPr>
        <sz val="8"/>
        <rFont val="Calibri"/>
        <family val="2"/>
        <charset val="238"/>
        <scheme val="minor"/>
      </rPr>
      <t xml:space="preserve"> - II i IV Kwartał 2019 r.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</si>
  <si>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</si>
  <si>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 </t>
    </r>
    <r>
      <rPr>
        <b/>
        <sz val="8"/>
        <color theme="1"/>
        <rFont val="Calibri"/>
        <family val="2"/>
        <charset val="238"/>
        <scheme val="minor"/>
      </rPr>
      <t xml:space="preserve">Szkolenie certyfikowane PRINCE </t>
    </r>
    <r>
      <rPr>
        <sz val="8"/>
        <color theme="1"/>
        <rFont val="Calibri"/>
        <family val="2"/>
        <charset val="238"/>
        <scheme val="minor"/>
      </rPr>
      <t>-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</si>
  <si>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LG Electronics Wrocław Sp. z o.o., NIP: 1010001065, REGON: 020193957, KRS: 0000243867</t>
  </si>
  <si>
    <t>ul. LG Electronics 1-2, 55-040 Biskupice Podgórne</t>
  </si>
  <si>
    <t>www.lg.com</t>
  </si>
  <si>
    <t>Produkcja</t>
  </si>
  <si>
    <t>Młodszy specjalista w Dziale Materiałów</t>
  </si>
  <si>
    <t>* wprowadzanie faktur zakupowych do systemu
* obsługa systemu ERP
* zapoznanie się z procesami zakupowymi i magazynowymi
* szacowanie kosztów i zmiany cen w systemie
* inwentaryzacja
* rework (przeróbki części)</t>
  </si>
  <si>
    <t>Język angielski na poziomie komunikatywnym
Dobra znajomość Excel i Power Point</t>
  </si>
  <si>
    <t>Młodszy Specjalista w Dziale Księgowości</t>
  </si>
  <si>
    <t>* archiwizacja i segregacja dokumentów
* przygotowanie płatności
* sprawdzanie zgodności dokumentów księgowych z systemem i stanem faktycznym
* porównanie danych z rachunku z deklaracją VAT
* weryfikacja importu produktów
* uzgadnianie sald kont</t>
  </si>
  <si>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2019 r.      3.</t>
    </r>
    <r>
      <rPr>
        <b/>
        <sz val="8"/>
        <color theme="1"/>
        <rFont val="Calibri"/>
        <family val="2"/>
        <charset val="238"/>
        <scheme val="minor"/>
      </rPr>
      <t xml:space="preserve"> 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                                                                                                          5.</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t>
    </r>
  </si>
  <si>
    <t>Firma rekomenduje aktywność i uczestnictwo w szkoleniach jako element stałego rozwoju w wielu obszarach, zgodnie z procesem lifelong learning.</t>
  </si>
  <si>
    <t>WSTĘPNE ZAPISY NA SZKOLENIA / WARSZTATY</t>
  </si>
  <si>
    <t>DANE KONTAKTOWE DO BIURA KARIER</t>
  </si>
  <si>
    <t>JAK ZWIĘKSZĘ SWPOJĄ SZANSĘ?</t>
  </si>
  <si>
    <r>
      <rPr>
        <sz val="9"/>
        <color theme="1"/>
        <rFont val="Calibri"/>
        <family val="2"/>
        <charset val="238"/>
        <scheme val="minor"/>
      </rPr>
      <t xml:space="preserve">Szanowni Państwo - zapraszamy do zrobienia wstępnego zapisu na szkolenia już przy składnaniu dokumentacji rekrutacyjnej do Programu stażowego:   </t>
    </r>
    <r>
      <rPr>
        <sz val="8"/>
        <color theme="1"/>
        <rFont val="Calibri"/>
        <family val="2"/>
        <charset val="238"/>
        <scheme val="minor"/>
      </rPr>
      <t xml:space="preserve">                                                                                                                                                                                                                                                                             </t>
    </r>
    <r>
      <rPr>
        <sz val="9"/>
        <color theme="1"/>
        <rFont val="Calibri"/>
        <family val="2"/>
        <charset val="238"/>
        <scheme val="minor"/>
      </rPr>
      <t xml:space="preserve">* Pani </t>
    </r>
    <r>
      <rPr>
        <b/>
        <sz val="9"/>
        <color theme="1"/>
        <rFont val="Calibri"/>
        <family val="2"/>
        <charset val="238"/>
        <scheme val="minor"/>
      </rPr>
      <t>Laila Pisara</t>
    </r>
    <r>
      <rPr>
        <sz val="9"/>
        <color theme="1"/>
        <rFont val="Calibri"/>
        <family val="2"/>
        <charset val="238"/>
        <scheme val="minor"/>
      </rPr>
      <t xml:space="preserve">, tel.: 71 320 20 19; mail: laila.pisara@pwr.edu.pl, Bud. B-4, pok. 405                                                             * Pani </t>
    </r>
    <r>
      <rPr>
        <b/>
        <sz val="9"/>
        <color theme="1"/>
        <rFont val="Calibri"/>
        <family val="2"/>
        <charset val="238"/>
        <scheme val="minor"/>
      </rPr>
      <t>Dorota Dembkowska</t>
    </r>
    <r>
      <rPr>
        <sz val="9"/>
        <color theme="1"/>
        <rFont val="Calibri"/>
        <family val="2"/>
        <charset val="238"/>
        <scheme val="minor"/>
      </rPr>
      <t xml:space="preserve">, tel.: 71 320 22 48; mail: dorota.dembkowska@pwr.edu.pl; Bud. B-4, pok. 406                                                                         </t>
    </r>
    <r>
      <rPr>
        <u/>
        <sz val="9"/>
        <color theme="1"/>
        <rFont val="Calibri"/>
        <family val="2"/>
        <charset val="238"/>
        <scheme val="minor"/>
      </rPr>
      <t>Kontakt do Biura Projektu</t>
    </r>
    <r>
      <rPr>
        <sz val="9"/>
        <color theme="1"/>
        <rFont val="Calibri"/>
        <family val="2"/>
        <charset val="238"/>
        <scheme val="minor"/>
      </rPr>
      <t>:                                                                                                   * Pani</t>
    </r>
    <r>
      <rPr>
        <b/>
        <sz val="9"/>
        <color theme="1"/>
        <rFont val="Calibri"/>
        <family val="2"/>
        <charset val="238"/>
        <scheme val="minor"/>
      </rPr>
      <t xml:space="preserve"> Karolina  Jakubowczak, </t>
    </r>
    <r>
      <rPr>
        <sz val="9"/>
        <color theme="1"/>
        <rFont val="Calibri"/>
        <family val="2"/>
        <charset val="238"/>
        <scheme val="minor"/>
      </rPr>
      <t xml:space="preserve">tel.: </t>
    </r>
    <r>
      <rPr>
        <b/>
        <sz val="9"/>
        <color theme="1"/>
        <rFont val="Calibri"/>
        <family val="2"/>
        <charset val="238"/>
        <scheme val="minor"/>
      </rPr>
      <t xml:space="preserve"> </t>
    </r>
    <r>
      <rPr>
        <sz val="8"/>
        <color theme="1"/>
        <rFont val="Calibri"/>
        <family val="2"/>
        <charset val="238"/>
        <scheme val="minor"/>
      </rPr>
      <t>71 320 21 96, mail.: karolina.jakubowczak@pwr.edu.pl</t>
    </r>
  </si>
  <si>
    <r>
      <t xml:space="preserve">Szanowni Państwo - przed złożeniem dokumentacji do procesu rekrutacyjnego, zachęcamy do skonsultowania swojego CV - zapisy u  doradców zawodowych:                                                                                                 * Pani </t>
    </r>
    <r>
      <rPr>
        <b/>
        <sz val="9"/>
        <color theme="1"/>
        <rFont val="Calibri"/>
        <family val="2"/>
        <charset val="238"/>
        <scheme val="minor"/>
      </rPr>
      <t>Karolina Zdunek</t>
    </r>
    <r>
      <rPr>
        <sz val="9"/>
        <color theme="1"/>
        <rFont val="Calibri"/>
        <family val="2"/>
        <charset val="238"/>
        <scheme val="minor"/>
      </rPr>
      <t xml:space="preserve">, mail: karolina.zdunek@pwr.edu.pl                                                              *Pan </t>
    </r>
    <r>
      <rPr>
        <b/>
        <sz val="9"/>
        <color theme="1"/>
        <rFont val="Calibri"/>
        <family val="2"/>
        <charset val="238"/>
        <scheme val="minor"/>
      </rPr>
      <t>Tomasz Borkowski</t>
    </r>
    <r>
      <rPr>
        <sz val="9"/>
        <color theme="1"/>
        <rFont val="Calibri"/>
        <family val="2"/>
        <charset val="238"/>
        <scheme val="minor"/>
      </rPr>
      <t xml:space="preserve">, mail: tomasz.borkowski@pwr.edu.pl                                                    </t>
    </r>
    <r>
      <rPr>
        <u/>
        <sz val="9"/>
        <color theme="1"/>
        <rFont val="Calibri"/>
        <family val="2"/>
        <charset val="238"/>
        <scheme val="minor"/>
      </rPr>
      <t>Tel.: 71 320 40 82</t>
    </r>
  </si>
  <si>
    <t>Impel Delivery SA, NIP:  	6151841953, REGON:  	230221763, KRS:  	0000296038</t>
  </si>
  <si>
    <t>Magazynowa 4, 55-040 Bielany Wrocławskie</t>
  </si>
  <si>
    <t>ul. ŚLĘŻNA 118/---
53-111 WROCŁAW</t>
  </si>
  <si>
    <t>Młodszy Specjalista ds.. Zaopatrzenia/Dział Zaopatrzenia i Importu</t>
  </si>
  <si>
    <t>Usługowa</t>
  </si>
  <si>
    <t>www.impeldelivery.pl</t>
  </si>
  <si>
    <t>1) poszukiwanie nowych dostawców
2) kalkulacje produktowe i importowe
3) aktualizacja danych
4) przygotowywanie dokumentów do clenia
5) analizy i zestawienia</t>
  </si>
  <si>
    <t>Excel i j.angielski - poziom podstawowy, cierpliwość i sumienność</t>
  </si>
  <si>
    <t>www.lean-tech.pl</t>
  </si>
  <si>
    <t>Intralogistyka / Nowe Technologie / Przemysł 4.0</t>
  </si>
  <si>
    <t>Zarządzanie / Inżynieria systemów / Inżynieria zarządzania</t>
  </si>
  <si>
    <t>Programista systemów robotycznych</t>
  </si>
  <si>
    <t>Udział w opracowaniu konstrukcji robotów mobilnych, stała współpraca z zespołem Robotyków.
Opracowanie dokumentacji.</t>
  </si>
  <si>
    <t>Opracowanie algorytmów sterowania robotami;
Opracowanie systemu kontroli robota;
Prezentacja robota u klientów firmy;
Opracowanie dokumentacji.</t>
  </si>
  <si>
    <t>Udział w opracowywaniu i wdrażaniu strategii merketingowej firmy
Zarządzanie mediami społecznościowymi
Wsparcie w realizacji bieżących projektów marketingowych
Organizowanie stoisk na targach wystawienniczych
Przygotowywanie prezentacji produktowych
Organizowanie prezentacji i stoisk na konferencjach technicznych
Zbieranie i analizowanie ofert od potencjalnych usługodawców
Dbanie o wizerunek firmy</t>
  </si>
  <si>
    <t>Konstruktor robotów mobilnych</t>
  </si>
  <si>
    <t>Asystent/-ka Marketingu</t>
  </si>
  <si>
    <t>Wykształcenia na kierunku Automatyka i Robotyka;
Znajomości języków programowania: C++, Python;
Znajomość systemów: ROS, Linux, GIT.</t>
  </si>
  <si>
    <t xml:space="preserve">Wykształcenia na kierunku Mechanika i Budowa Maszyn;
Znajomość oprogramowania: Solidworks, Solid edge, Autodesk Inventor </t>
  </si>
  <si>
    <t>Kreatywność, inicjatywa, nieszablonowe podejście do realizowanych projektów, systematyczność i terminowość
Doświadczenie w zarządzania social mediami (FB, LinkedIn, YouTube)
Podstawowa wiedza z zakresu marketingu
Umiejętność tworzenia prezentacji produktowych (powerpoint)
Dobra znajomość języka angielskiego
Prawo jazdy kat. B</t>
  </si>
  <si>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</si>
  <si>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Warsztat "Komunikacja interpersonalna"</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</si>
  <si>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 xml:space="preserve">     Firma rekomenduje aktywność i uczestnictwo w szkoleniach jako element stałego rozwoju w wielu obszarach, zgodnie z procesem lifelong learning.</t>
  </si>
  <si>
    <t>Country Management Poland Adam Zimoch, NIP: 7542580003, REGON: 022087260</t>
  </si>
  <si>
    <t>ul. Kniaziewicza 26/12, 50-455 Wrocław</t>
  </si>
  <si>
    <t>www.jspsafety.com</t>
  </si>
  <si>
    <t>Handel / Eksport / Produkcja</t>
  </si>
  <si>
    <t>Staż w Dziale: Office Administrator</t>
  </si>
  <si>
    <t>* Obsługa klientów biznesowych,                                                     * Zarządzanie lańcuchem zamówień,                                                * Pomoc w sporządzaniu dokumentacji technicznej.</t>
  </si>
  <si>
    <t>Znajomość języka angielskiego - poziom min. Komunikatywny.</t>
  </si>
  <si>
    <t>Infor Polska spółka z o.o., NIP: 9451886795, REGON: 357069825, KRS: 0000024535</t>
  </si>
  <si>
    <t>ul. Marszalka Józefa Piłsudskiego 69, Wrocław</t>
  </si>
  <si>
    <t>www.infor.com</t>
  </si>
  <si>
    <t>IT - Rozwój oprogramowania</t>
  </si>
  <si>
    <t>Product Support Analyst Associate</t>
  </si>
  <si>
    <t>Associate / Development Team</t>
  </si>
  <si>
    <t>Associate / Dział GDS Consulting</t>
  </si>
  <si>
    <t>* Praca z zespołem nad rozwiązaniem zagadnień związanych z funkcjonowaniem aplikacji,                             * Wyszukiwanie rozwiązań w historii zgłoszeń i bazie wiedzy</t>
  </si>
  <si>
    <t>Wsparcie zadań zespołu developerskiego</t>
  </si>
  <si>
    <t>* Przygotowanie dokumentacji projektowej wg IDM - Szkolenie IDM dostarczamy, * Przygotowanie scenariuszy testowych i aplikacji, * Wstępna konfiguracja systemu testowego, * Data Loading (weryfikacja master data i innych data oraz załadowania do systemu)</t>
  </si>
  <si>
    <t>Associate / Resource Planning</t>
  </si>
  <si>
    <t>Praca administracyjna polegająca na uzupełnieniu grafików konsultatntów w programie Polaris, przygotowywanie dokumentów niezbędnych do pozyskania konsultatntów od partnerów firmy Infor, weryfikacja planów projektowych z project managerami oraz konsultantami, sporządzanie raportów, prace administracyjne zlecane przez Team Leadera zespołu Resource Planning</t>
  </si>
  <si>
    <t>* znajomość przynajmniej jednego języka obcego (drugi europejski będzie dodatkowym atutem), * Umiejętność i dążenie do rozwiązania wcześniej nienapotkanych zagadnień, * Umiejętność pracy w zespole.</t>
  </si>
  <si>
    <t>* 3 rok studiów związanych z informatyką, * Umiejętnośc pracy w zespole, *Znajomośc języka angielskiego na poziomie komunikatywnym.</t>
  </si>
  <si>
    <t>* Znajomość Infor LN (mile widziana), * Znajomość języka angielskiego, * Dotakowy język będzie atutem (niemiecki / francuski).</t>
  </si>
  <si>
    <t>* Bardzo dobra znajomośc języka angielskiego, * Bardzo dobra znajomośc Excel, * Umiejętnośc pracy w zespole</t>
  </si>
  <si>
    <t>BAZA KONTAKTÓW</t>
  </si>
  <si>
    <t>OSOBA WSKAZANA DO KONTAKTU (IMIĘ / NAZWISKO / STANOWISKO)</t>
  </si>
  <si>
    <t>ADRES E-MAIL</t>
  </si>
  <si>
    <t>NUMER TELEFONU</t>
  </si>
  <si>
    <t>Rozmowy kwalifikacyjne - dodatkowe informacje</t>
  </si>
  <si>
    <t>OSOBA UPRAWNIONA DO ZAWIERANIA UMOWY (IMIĘ / NAZWISKO / STANOWISKO)</t>
  </si>
  <si>
    <t>Anna  Kozak Grundszok / Specjalista ds.. Funduszy unijnych</t>
  </si>
  <si>
    <t>a.kozak @accrea.com</t>
  </si>
  <si>
    <t>Proszę wysłać zgłoszenie od razu z CV oraz adnotacją, że dotyczy Programu Stażowego na Politechnice Wrocławskkiej</t>
  </si>
  <si>
    <t>Bartłomiej Stańczyk / Właściciel</t>
  </si>
  <si>
    <t>Martyna Wężykowska / Koordynaytor rekrutacji</t>
  </si>
  <si>
    <t>martyna.wezykowska@adecco.pl</t>
  </si>
  <si>
    <t>Daniel Szymkowicz / Onsite Manager</t>
  </si>
  <si>
    <t>Advanced Graphene Products Sp. Z o.o.</t>
  </si>
  <si>
    <t>Dominika Gnatek / Specjalista ds.. Rozwoju produktu</t>
  </si>
  <si>
    <t>d.gnatek@agp-corp.com</t>
  </si>
  <si>
    <t>Maciej Gałązka / Prezes Zarządu</t>
  </si>
  <si>
    <t xml:space="preserve">Michał Staśkiewicz </t>
  </si>
  <si>
    <t>michal.staskiewicz@alphamoon.ai</t>
  </si>
  <si>
    <t>Martyna Jakubek / Koordynator ds. rekrutacji</t>
  </si>
  <si>
    <t>mjakubek@antmicro.com</t>
  </si>
  <si>
    <t>61 662 83 38</t>
  </si>
  <si>
    <t>Janusz Giełda / Prezes Zarządu</t>
  </si>
  <si>
    <t xml:space="preserve">Angelika Wilczyńska / 
Junior Recruitment Specialist </t>
  </si>
  <si>
    <t>angelika.wilczynska.external@atos.net</t>
  </si>
  <si>
    <t>T: 71 661 45 33
M: 48 883 363 709</t>
  </si>
  <si>
    <t>Natalia Tylecka / HR Manager</t>
  </si>
  <si>
    <t>natalia.tylecka@awsm-systems.pl</t>
  </si>
  <si>
    <t>Robert Wójcik / Prezes</t>
  </si>
  <si>
    <t>Magdalena Lipowska / Senior Professional Human Resources</t>
  </si>
  <si>
    <t>Magdalena.Lipowska@axxiome.com</t>
  </si>
  <si>
    <t>728 898 482 / 71 750 40 56</t>
  </si>
  <si>
    <t>Barbara Kucharska / Director HR</t>
  </si>
  <si>
    <t>Katarzyna Kowalska / HR Manager</t>
  </si>
  <si>
    <t>kkowalska@bbgroup.com.pl</t>
  </si>
  <si>
    <t>Arkadiusz Kowalski / Wiceprezes Zarządu</t>
  </si>
  <si>
    <t xml:space="preserve">Justyna Kurpierz  / </t>
  </si>
  <si>
    <t xml:space="preserve">justyna.kurpierz@capgemini.com </t>
  </si>
  <si>
    <t>71 7560114, 728 406 292</t>
  </si>
  <si>
    <t>Piotr Poprawski - dyrektor Capgemini Software Solutions Center (prokurent)</t>
  </si>
  <si>
    <t>Magdalena Sontowska / Junior HR Specialist</t>
  </si>
  <si>
    <t>Magdalena.Sontowska@delaval.com</t>
  </si>
  <si>
    <t>71 774 85 38 / 885 554 421</t>
  </si>
  <si>
    <t>Zofia Szumny / Tadeusz Melnyczok / Członkowie Zarządu</t>
  </si>
  <si>
    <t>Alekandra Stala / Specjalista ds. wizerunku</t>
  </si>
  <si>
    <t>aleksandra.stala@eactive.pl</t>
  </si>
  <si>
    <t>Michal Kliszczak / Właściciel</t>
  </si>
  <si>
    <t>Karolina Stefaniak / Konsultant</t>
  </si>
  <si>
    <t>karolina.stefaniak@experumhr.pl</t>
  </si>
  <si>
    <t>Mateusz Dziewit / Business Unit Manager</t>
  </si>
  <si>
    <t xml:space="preserve">Ewa Maleszka - Pabian / </t>
  </si>
  <si>
    <t>ewa.maleszka-pabian@globallogic.com</t>
  </si>
  <si>
    <t>Magdalena Gałecka / Specjalista ds.. Personalnych</t>
  </si>
  <si>
    <t>M.Galecka@impel.pl</t>
  </si>
  <si>
    <t>Sebastian Boniewicz / Dyrektor Personalny</t>
  </si>
  <si>
    <t>Kamila Bartosik / Marketing Manager</t>
  </si>
  <si>
    <t>kbartosik@it-dev.pl</t>
  </si>
  <si>
    <t>Tomasz Szałaj / Prezes Zarządu</t>
  </si>
  <si>
    <t>Karolina Olesińska / Specjalista ds.administracyjnych</t>
  </si>
  <si>
    <t>Karolina.Olesinska@iteratec.pl</t>
  </si>
  <si>
    <t>71 747 71 70</t>
  </si>
  <si>
    <t>Marcin Pogodzik / Członek Zarządu</t>
  </si>
  <si>
    <t>Paweł Kaczmarzyk / Prezez</t>
  </si>
  <si>
    <t>kaleron@kaleron.pl</t>
  </si>
  <si>
    <t>71 318 34 36 / 507 467 958</t>
  </si>
  <si>
    <t>Marcin Plewa / Kierownik Działu B+R</t>
  </si>
  <si>
    <t>marcin.plewa@lean-tech.pl</t>
  </si>
  <si>
    <t>Krzysztof Szafraniec / Członek Zarządu</t>
  </si>
  <si>
    <t>Anna Walędziak / Specjalista ds.HR</t>
  </si>
  <si>
    <t>anna.waledziak@multeafil.com.pl</t>
  </si>
  <si>
    <t>Roman Stacherski / Członek Zarządu</t>
  </si>
  <si>
    <t>Aleksandra Kraus  | Sr HR Representative</t>
  </si>
  <si>
    <t>a9k@qad.com</t>
  </si>
  <si>
    <t>71 380 31 30</t>
  </si>
  <si>
    <t>Agata Sala</t>
  </si>
  <si>
    <t>Katarzyna Krzak / Młodszy specjalista ds. rekrutacji</t>
  </si>
  <si>
    <t>katarzyna.a.krzak@santander.pl</t>
  </si>
  <si>
    <t>Małgorzata Gronowska / Dyrektor Obsługi Zobowiązan Płacowych</t>
  </si>
  <si>
    <t>Magdalena Cymbalista / Asystentka Zarządu</t>
  </si>
  <si>
    <t>magda@sellbee.pl</t>
  </si>
  <si>
    <t>Michał Adamczyk / Prezes Zarządu</t>
  </si>
  <si>
    <t>Aneta Sobol-Mikołajczak / Starszy Specjalista HR</t>
  </si>
  <si>
    <t>a.sobol-mikolajczak@sente.pl</t>
  </si>
  <si>
    <t>Marek Wesołek / Wiceprezes Zarządu</t>
  </si>
  <si>
    <t>Anna Gwódź / Specjalista ds.rekrutacji i wsparcia procesów HR</t>
  </si>
  <si>
    <t>Anna.Gwozdz@si-consulting.pl</t>
  </si>
  <si>
    <t>Elżbieta Piechota / Prezez Zarządu oraz Paweł Wala / Wiceprezes Zarządu</t>
  </si>
  <si>
    <t>Rafał Czyżewski  / Application Suppor Developer - do SQL</t>
  </si>
  <si>
    <t>rafal@silverboxit.pl</t>
  </si>
  <si>
    <t>Sylwester Sikorski / Prezes</t>
  </si>
  <si>
    <t>Natalia Słowikowska - Dżedżora / Payroll&amp;HR Administration</t>
  </si>
  <si>
    <t>natalia.slowikowska@sulzer.com</t>
  </si>
  <si>
    <t>TEN SQUARE GAMES S.A., NIP:8982196752, REGON:021744780, KRS:	000070486</t>
  </si>
  <si>
    <t>MARTA MYŚLICKA-PIWKO / Head of HR</t>
  </si>
  <si>
    <t>marta.myslickapiwko@tensquaregames.com</t>
  </si>
  <si>
    <t>Elżbieta Elimer / Expert HR</t>
  </si>
  <si>
    <t>eelimer@trans.eu</t>
  </si>
  <si>
    <t>71 733 36 73</t>
  </si>
  <si>
    <t>Karolina Kokocińska / Expert HR</t>
  </si>
  <si>
    <t>Agnieszka Zacher / Project Manager</t>
  </si>
  <si>
    <t>agnieszka.zacher@vazco.eu</t>
  </si>
  <si>
    <t>Michał Zacher / Właściciel</t>
  </si>
  <si>
    <t>Karina Osieleniec / Office Manager</t>
  </si>
  <si>
    <t>ko@3yourmind.com</t>
  </si>
  <si>
    <t>Michał Osiecki / Customer Service Executive</t>
  </si>
  <si>
    <t>michal.osiecki@jsp.co.uk</t>
  </si>
  <si>
    <t>71 339 72 92</t>
  </si>
  <si>
    <t>Adam Zimoch / Country Manager</t>
  </si>
  <si>
    <t>Wariant do omówienia z firmą - 1 bądź 3 miesiące w okresie: sierpień - wrzesień</t>
  </si>
  <si>
    <t>DO USTALENIA Z FIRMĄ (Przedział czasowy od 01.08-30.09.2019 r. - rozpoczęcia stażu wraz z początkiem miesiąca, pełny miesiąc stażu)</t>
  </si>
  <si>
    <t>1 lub 2</t>
  </si>
  <si>
    <t>R/Z: 01.08-31.08.2019,lub  R/Z: 01.09-30.09.2019</t>
  </si>
  <si>
    <t>Artur Sawicki / Dyrektor Centrum Biznesowego</t>
  </si>
  <si>
    <t>Agnieszka Pić /Rekruter</t>
  </si>
  <si>
    <t>agnieszka.pic@infor.com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</si>
</sst>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i/>
      <sz val="11"/>
      <color theme="1"/>
      <name val="Calibri"/>
      <family val="2"/>
      <charset val="238"/>
    </font>
    <font>
      <sz val="36"/>
      <color theme="1"/>
      <name val="Calibri"/>
      <family val="2"/>
      <charset val="238"/>
      <scheme val="minor"/>
    </font>
    <font>
      <sz val="11"/>
      <color rgb="FFFF0000"/>
      <name val="Calibri"/>
      <family val="2"/>
      <charset val="238"/>
      <scheme val="minor"/>
    </font>
    <font>
      <u/>
      <sz val="11"/>
      <color theme="10"/>
      <name val="Calibri"/>
      <family val="2"/>
      <charset val="238"/>
      <scheme val="minor"/>
    </font>
    <font>
      <sz val="8"/>
      <color theme="1"/>
      <name val="Calibri"/>
      <family val="2"/>
      <charset val="238"/>
      <scheme val="minor"/>
    </font>
    <font>
      <sz val="11"/>
      <name val="Calibri"/>
      <family val="2"/>
      <charset val="238"/>
      <scheme val="minor"/>
    </font>
    <font>
      <b/>
      <sz val="9"/>
      <color theme="1"/>
      <name val="Calibri"/>
      <family val="2"/>
      <charset val="238"/>
      <scheme val="minor"/>
    </font>
    <font>
      <sz val="9"/>
      <color theme="1"/>
      <name val="Calibri"/>
      <family val="2"/>
      <charset val="238"/>
      <scheme val="minor"/>
    </font>
    <font>
      <sz val="8"/>
      <color rgb="FFFF0000"/>
      <name val="Calibri"/>
      <family val="2"/>
      <charset val="238"/>
      <scheme val="minor"/>
    </font>
    <font>
      <u/>
      <sz val="8"/>
      <color theme="10"/>
      <name val="Calibri"/>
      <family val="2"/>
      <charset val="238"/>
      <scheme val="minor"/>
    </font>
    <font>
      <sz val="8"/>
      <name val="Calibri"/>
      <family val="2"/>
      <charset val="238"/>
      <scheme val="minor"/>
    </font>
    <font>
      <b/>
      <sz val="8"/>
      <color theme="1"/>
      <name val="Calibri"/>
      <family val="2"/>
      <charset val="238"/>
      <scheme val="minor"/>
    </font>
    <font>
      <u/>
      <sz val="8"/>
      <color theme="1"/>
      <name val="Calibri"/>
      <family val="2"/>
      <charset val="238"/>
      <scheme val="minor"/>
    </font>
    <font>
      <b/>
      <sz val="8"/>
      <name val="Calibri"/>
      <family val="2"/>
      <charset val="238"/>
      <scheme val="minor"/>
    </font>
    <font>
      <b/>
      <i/>
      <sz val="11"/>
      <color theme="1"/>
      <name val="Calibri"/>
      <family val="2"/>
      <charset val="238"/>
      <scheme val="minor"/>
    </font>
    <font>
      <u/>
      <sz val="9"/>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07">
    <xf numFmtId="0" fontId="0" fillId="0" borderId="0" xfId="0"/>
    <xf numFmtId="0" fontId="0" fillId="0" borderId="0" xfId="0" applyAlignment="1">
      <alignment wrapText="1"/>
    </xf>
    <xf numFmtId="0" fontId="0" fillId="0" borderId="0" xfId="0" applyAlignment="1">
      <alignment horizontal="center" vertical="center" wrapText="1"/>
    </xf>
    <xf numFmtId="0" fontId="10" fillId="4" borderId="0" xfId="0" applyFont="1" applyFill="1"/>
    <xf numFmtId="0" fontId="0" fillId="4" borderId="0" xfId="0" applyFill="1"/>
    <xf numFmtId="0" fontId="1" fillId="4" borderId="0" xfId="0" applyFont="1" applyFill="1"/>
    <xf numFmtId="0" fontId="0" fillId="5" borderId="0" xfId="0" applyFill="1"/>
    <xf numFmtId="0" fontId="11" fillId="4" borderId="0" xfId="0" applyFont="1" applyFill="1"/>
    <xf numFmtId="0" fontId="6" fillId="4" borderId="0" xfId="0" applyFont="1" applyFill="1"/>
    <xf numFmtId="0" fontId="10" fillId="0" borderId="0" xfId="0" applyFont="1"/>
    <xf numFmtId="0" fontId="1" fillId="0" borderId="0" xfId="0" applyFont="1"/>
    <xf numFmtId="0" fontId="9" fillId="0" borderId="0" xfId="0" applyFont="1"/>
    <xf numFmtId="0" fontId="11" fillId="0" borderId="0" xfId="0" applyFont="1"/>
    <xf numFmtId="0" fontId="6" fillId="0" borderId="0" xfId="0" applyFont="1"/>
    <xf numFmtId="0" fontId="1" fillId="0" borderId="1" xfId="0" applyFont="1" applyBorder="1"/>
    <xf numFmtId="9" fontId="11" fillId="0" borderId="1" xfId="0" applyNumberFormat="1" applyFont="1" applyBorder="1" applyAlignment="1">
      <alignment wrapText="1"/>
    </xf>
    <xf numFmtId="0" fontId="11" fillId="0" borderId="1" xfId="0" applyFont="1" applyBorder="1" applyAlignment="1">
      <alignment wrapText="1"/>
    </xf>
    <xf numFmtId="0" fontId="11" fillId="0" borderId="1" xfId="0" applyFont="1" applyBorder="1"/>
    <xf numFmtId="0" fontId="0" fillId="0" borderId="1" xfId="0" applyBorder="1"/>
    <xf numFmtId="0" fontId="0" fillId="0" borderId="14" xfId="0" applyBorder="1" applyAlignment="1">
      <alignment wrapText="1"/>
    </xf>
    <xf numFmtId="0" fontId="3" fillId="2" borderId="2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left" vertical="center" wrapText="1"/>
    </xf>
    <xf numFmtId="0" fontId="12"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left" vertical="center" wrapText="1"/>
    </xf>
    <xf numFmtId="0" fontId="8" fillId="0" borderId="4" xfId="0" applyFont="1" applyBorder="1" applyAlignment="1">
      <alignment horizontal="center" vertical="center" wrapText="1"/>
    </xf>
    <xf numFmtId="0" fontId="0" fillId="0" borderId="0" xfId="0" applyAlignment="1">
      <alignment horizontal="left" wrapText="1"/>
    </xf>
    <xf numFmtId="0" fontId="8" fillId="0" borderId="4" xfId="0" applyFont="1" applyBorder="1" applyAlignment="1">
      <alignment horizontal="left" vertical="center" wrapText="1"/>
    </xf>
    <xf numFmtId="0" fontId="3" fillId="2" borderId="21" xfId="0" applyFont="1" applyFill="1" applyBorder="1" applyAlignment="1">
      <alignment horizontal="center" vertical="center" wrapText="1"/>
    </xf>
    <xf numFmtId="0" fontId="12" fillId="0" borderId="22" xfId="0" applyFont="1" applyBorder="1" applyAlignment="1">
      <alignment horizontal="center" vertical="center" wrapText="1"/>
    </xf>
    <xf numFmtId="0" fontId="8" fillId="0" borderId="22" xfId="0" applyFont="1" applyBorder="1" applyAlignment="1">
      <alignment horizontal="left" vertical="center" wrapText="1"/>
    </xf>
    <xf numFmtId="0" fontId="12" fillId="0" borderId="4" xfId="0" applyFont="1" applyBorder="1" applyAlignment="1">
      <alignment horizontal="center" vertical="center" wrapText="1"/>
    </xf>
    <xf numFmtId="0" fontId="8" fillId="0" borderId="22" xfId="0" applyFont="1" applyBorder="1" applyAlignment="1">
      <alignment horizontal="left" vertical="center" wrapText="1"/>
    </xf>
    <xf numFmtId="0" fontId="8" fillId="0" borderId="4" xfId="0" applyFont="1" applyBorder="1" applyAlignment="1">
      <alignment horizontal="left" vertical="center" wrapText="1"/>
    </xf>
    <xf numFmtId="0" fontId="8" fillId="0" borderId="11" xfId="0" applyFont="1" applyBorder="1" applyAlignment="1">
      <alignment horizontal="left" vertical="center" wrapText="1"/>
    </xf>
    <xf numFmtId="0" fontId="8" fillId="0" borderId="22" xfId="0" applyFont="1" applyBorder="1" applyAlignment="1">
      <alignment horizontal="center" vertical="center" wrapText="1"/>
    </xf>
    <xf numFmtId="0" fontId="3" fillId="2" borderId="3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8"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horizontal="left" vertical="center" wrapText="1"/>
    </xf>
    <xf numFmtId="0" fontId="8"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3" fillId="0" borderId="7" xfId="1" applyFont="1" applyBorder="1" applyAlignment="1">
      <alignment horizontal="center" vertical="center" wrapText="1"/>
    </xf>
    <xf numFmtId="0" fontId="8" fillId="0" borderId="7" xfId="0" applyFont="1" applyBorder="1" applyAlignment="1">
      <alignment horizontal="left" vertical="center" wrapText="1"/>
    </xf>
    <xf numFmtId="0" fontId="8" fillId="0" borderId="38" xfId="0" applyFont="1" applyBorder="1" applyAlignment="1">
      <alignment horizontal="center" vertical="center" wrapText="1"/>
    </xf>
    <xf numFmtId="0" fontId="14" fillId="0" borderId="22" xfId="0" applyFont="1" applyBorder="1" applyAlignment="1">
      <alignment vertical="center" wrapText="1"/>
    </xf>
    <xf numFmtId="0" fontId="14" fillId="0" borderId="1" xfId="0" applyFont="1" applyBorder="1" applyAlignment="1">
      <alignment vertical="center" wrapText="1"/>
    </xf>
    <xf numFmtId="0" fontId="14" fillId="0" borderId="4" xfId="0" applyFont="1" applyBorder="1" applyAlignment="1">
      <alignment vertical="center" wrapText="1"/>
    </xf>
    <xf numFmtId="0" fontId="14" fillId="0" borderId="11" xfId="0" applyFont="1" applyBorder="1" applyAlignment="1">
      <alignment vertical="center" wrapText="1"/>
    </xf>
    <xf numFmtId="0" fontId="8" fillId="0" borderId="8" xfId="0" applyFont="1" applyBorder="1" applyAlignment="1">
      <alignment horizontal="center" vertical="center" wrapText="1"/>
    </xf>
    <xf numFmtId="0" fontId="7" fillId="0" borderId="8" xfId="1" applyBorder="1" applyAlignment="1">
      <alignment horizontal="center" vertical="center" wrapText="1"/>
    </xf>
    <xf numFmtId="0" fontId="8" fillId="0" borderId="8" xfId="0" applyFont="1" applyBorder="1" applyAlignment="1">
      <alignment horizontal="left" vertical="center" wrapText="1"/>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7" fillId="0" borderId="1" xfId="1" applyBorder="1" applyAlignment="1">
      <alignment horizontal="center" vertical="center" wrapText="1"/>
    </xf>
    <xf numFmtId="0" fontId="4" fillId="0" borderId="0" xfId="0" applyFont="1" applyBorder="1" applyAlignment="1">
      <alignment horizontal="center" vertical="center"/>
    </xf>
    <xf numFmtId="0" fontId="7" fillId="0" borderId="1" xfId="1" applyBorder="1" applyAlignment="1">
      <alignment horizontal="center" vertical="center" wrapText="1"/>
    </xf>
    <xf numFmtId="0" fontId="3" fillId="2" borderId="3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0" xfId="0" applyBorder="1" applyAlignment="1">
      <alignment horizontal="center" wrapText="1"/>
    </xf>
    <xf numFmtId="0" fontId="0" fillId="0" borderId="5" xfId="0" applyBorder="1" applyAlignment="1">
      <alignment horizontal="center" vertical="center" wrapText="1"/>
    </xf>
    <xf numFmtId="0" fontId="7" fillId="0" borderId="5" xfId="1" applyBorder="1" applyAlignment="1">
      <alignment horizontal="center" vertical="center" wrapText="1"/>
    </xf>
    <xf numFmtId="3" fontId="0" fillId="0" borderId="5" xfId="0" applyNumberFormat="1" applyBorder="1" applyAlignment="1">
      <alignment horizontal="center" vertical="center" wrapText="1"/>
    </xf>
    <xf numFmtId="0" fontId="0" fillId="0" borderId="3" xfId="0" applyBorder="1" applyAlignment="1">
      <alignment horizont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10" xfId="0" applyBorder="1" applyAlignment="1">
      <alignment horizontal="center" vertical="center" wrapText="1"/>
    </xf>
    <xf numFmtId="0" fontId="0" fillId="0" borderId="40" xfId="0" applyBorder="1" applyAlignment="1">
      <alignment horizontal="center" wrapText="1"/>
    </xf>
    <xf numFmtId="0" fontId="8"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7" fillId="0" borderId="22" xfId="1" applyBorder="1" applyAlignment="1">
      <alignment horizontal="center" vertical="center" wrapText="1"/>
    </xf>
    <xf numFmtId="0" fontId="7" fillId="0" borderId="1" xfId="1" applyBorder="1" applyAlignment="1">
      <alignment horizontal="center" vertical="center" wrapText="1"/>
    </xf>
    <xf numFmtId="0" fontId="7" fillId="0" borderId="4" xfId="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8" xfId="1" applyBorder="1" applyAlignment="1">
      <alignment horizontal="center"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8" fillId="0" borderId="2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14" fillId="0" borderId="2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5" xfId="0" applyFont="1" applyBorder="1" applyAlignment="1">
      <alignment horizontal="left" vertical="center" wrapText="1"/>
    </xf>
    <xf numFmtId="0" fontId="8" fillId="0" borderId="10" xfId="0" applyFont="1" applyBorder="1" applyAlignment="1">
      <alignment horizontal="left" vertical="center" wrapText="1"/>
    </xf>
    <xf numFmtId="0" fontId="8" fillId="0" borderId="2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22" xfId="0" applyFont="1" applyBorder="1" applyAlignment="1">
      <alignment horizontal="lef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1" fillId="0" borderId="2" xfId="0" applyFont="1" applyBorder="1" applyAlignment="1">
      <alignment horizontal="left" vertical="top" wrapText="1"/>
    </xf>
    <xf numFmtId="0" fontId="8"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8" xfId="0" applyFont="1" applyBorder="1" applyAlignment="1">
      <alignment horizontal="center" vertical="center" wrapText="1"/>
    </xf>
    <xf numFmtId="0" fontId="7" fillId="0" borderId="9" xfId="1" applyBorder="1" applyAlignment="1">
      <alignment horizontal="center" vertical="center" wrapText="1"/>
    </xf>
    <xf numFmtId="0" fontId="7" fillId="0" borderId="11" xfId="1" applyBorder="1" applyAlignment="1">
      <alignment horizontal="center" vertical="center" wrapText="1"/>
    </xf>
    <xf numFmtId="0" fontId="14" fillId="0" borderId="18" xfId="0" applyFont="1" applyBorder="1" applyAlignment="1">
      <alignment horizontal="center" vertical="center" wrapText="1"/>
    </xf>
    <xf numFmtId="0" fontId="14" fillId="0" borderId="31" xfId="0" applyFont="1" applyBorder="1" applyAlignment="1">
      <alignment horizontal="center" vertical="center" wrapText="1"/>
    </xf>
    <xf numFmtId="0" fontId="8" fillId="6" borderId="2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0" fillId="0" borderId="33" xfId="0" applyBorder="1" applyAlignment="1">
      <alignment horizontal="center" wrapText="1"/>
    </xf>
    <xf numFmtId="0" fontId="0" fillId="0" borderId="34" xfId="0" applyBorder="1" applyAlignment="1">
      <alignment horizontal="center" wrapText="1"/>
    </xf>
    <xf numFmtId="0" fontId="8" fillId="0" borderId="31" xfId="0" applyFont="1" applyBorder="1" applyAlignment="1">
      <alignment horizontal="center" vertical="center" wrapText="1"/>
    </xf>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14" fillId="0" borderId="10" xfId="0" applyFont="1" applyBorder="1" applyAlignment="1">
      <alignment horizontal="left"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22" xfId="1" applyFont="1" applyBorder="1" applyAlignment="1">
      <alignment horizontal="center" vertical="center" wrapText="1"/>
    </xf>
    <xf numFmtId="0" fontId="14" fillId="0" borderId="22" xfId="0" quotePrefix="1" applyFont="1" applyBorder="1" applyAlignment="1">
      <alignment horizontal="left"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8" fillId="0" borderId="17"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0" xfId="0" applyFont="1" applyBorder="1" applyAlignment="1">
      <alignment horizontal="center" vertical="center"/>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13" fillId="0" borderId="1" xfId="1" applyFont="1" applyBorder="1" applyAlignment="1">
      <alignment horizontal="center" vertical="center" wrapText="1"/>
    </xf>
    <xf numFmtId="0" fontId="8" fillId="6" borderId="27" xfId="0" applyFont="1" applyFill="1" applyBorder="1" applyAlignment="1">
      <alignment horizontal="center" wrapText="1"/>
    </xf>
    <xf numFmtId="0" fontId="8" fillId="6" borderId="12" xfId="0" applyFont="1" applyFill="1" applyBorder="1" applyAlignment="1">
      <alignment horizontal="center" wrapText="1"/>
    </xf>
    <xf numFmtId="0" fontId="8" fillId="6" borderId="13" xfId="0" applyFont="1" applyFill="1" applyBorder="1" applyAlignment="1">
      <alignment horizontal="center" wrapText="1"/>
    </xf>
    <xf numFmtId="0" fontId="12" fillId="0" borderId="2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0" xfId="0" applyAlignment="1">
      <alignment horizontal="center"/>
    </xf>
    <xf numFmtId="9" fontId="0" fillId="0" borderId="1" xfId="0" applyNumberFormat="1" applyBorder="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0</xdr:row>
      <xdr:rowOff>57150</xdr:rowOff>
    </xdr:from>
    <xdr:to>
      <xdr:col>4</xdr:col>
      <xdr:colOff>1800860</xdr:colOff>
      <xdr:row>2</xdr:row>
      <xdr:rowOff>189230</xdr:rowOff>
    </xdr:to>
    <xdr:pic>
      <xdr:nvPicPr>
        <xdr:cNvPr id="3" name="Obraz 2" descr="Macintosh HD:Users:kaziu:FUR:logotypy_kolor.png">
          <a:extLst>
            <a:ext uri="{FF2B5EF4-FFF2-40B4-BE49-F238E27FC236}">
              <a16:creationId xmlns:a16="http://schemas.microsoft.com/office/drawing/2014/main" id="{A920A55B-F3B8-41AB-8F68-0BEFF8DDC9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5725160" cy="5321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1295400</xdr:colOff>
      <xdr:row>0</xdr:row>
      <xdr:rowOff>57150</xdr:rowOff>
    </xdr:from>
    <xdr:to>
      <xdr:col>4</xdr:col>
      <xdr:colOff>381635</xdr:colOff>
      <xdr:row>3</xdr:row>
      <xdr:rowOff>17780</xdr:rowOff>
    </xdr:to>
    <xdr:pic>
      <xdr:nvPicPr>
        <xdr:cNvPr id="2" name="Obraz 1" descr="Macintosh HD:Users:kaziu:FUR:logotypy_kolor.png">
          <a:extLst>
            <a:ext uri="{FF2B5EF4-FFF2-40B4-BE49-F238E27FC236}">
              <a16:creationId xmlns:a16="http://schemas.microsoft.com/office/drawing/2014/main" id="{0F41946C-BDDA-4856-BAA3-CF2E5BC536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5725160" cy="53213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kaleron.pl/" TargetMode="External"/><Relationship Id="rId18" Type="http://schemas.openxmlformats.org/officeDocument/2006/relationships/hyperlink" Target="http://www.3yourmind.com/" TargetMode="External"/><Relationship Id="rId26" Type="http://schemas.openxmlformats.org/officeDocument/2006/relationships/hyperlink" Target="http://www.atos.net/pl/polska/atosgdcpolska" TargetMode="External"/><Relationship Id="rId3" Type="http://schemas.openxmlformats.org/officeDocument/2006/relationships/hyperlink" Target="http://www.bbgroup.com.pl/" TargetMode="External"/><Relationship Id="rId21" Type="http://schemas.openxmlformats.org/officeDocument/2006/relationships/hyperlink" Target="http://www.globallogic.com/" TargetMode="External"/><Relationship Id="rId34" Type="http://schemas.openxmlformats.org/officeDocument/2006/relationships/printerSettings" Target="../printerSettings/printerSettings1.bin"/><Relationship Id="rId7" Type="http://schemas.openxmlformats.org/officeDocument/2006/relationships/hyperlink" Target="http://www.iteratec.pl/" TargetMode="External"/><Relationship Id="rId12" Type="http://schemas.openxmlformats.org/officeDocument/2006/relationships/hyperlink" Target="http://www.silverboxit.pl/" TargetMode="External"/><Relationship Id="rId17" Type="http://schemas.openxmlformats.org/officeDocument/2006/relationships/hyperlink" Target="http://www.adecco.pl/" TargetMode="External"/><Relationship Id="rId25" Type="http://schemas.openxmlformats.org/officeDocument/2006/relationships/hyperlink" Target="http://www.sente.pl/" TargetMode="External"/><Relationship Id="rId33" Type="http://schemas.openxmlformats.org/officeDocument/2006/relationships/hyperlink" Target="http://www.alphamoon.ai/" TargetMode="External"/><Relationship Id="rId2" Type="http://schemas.openxmlformats.org/officeDocument/2006/relationships/hyperlink" Target="http://www.awsm-system.pl/" TargetMode="External"/><Relationship Id="rId16" Type="http://schemas.openxmlformats.org/officeDocument/2006/relationships/hyperlink" Target="http://www.advancedgrapheneproducts.com/" TargetMode="External"/><Relationship Id="rId20" Type="http://schemas.openxmlformats.org/officeDocument/2006/relationships/hyperlink" Target="http://www.kariera.axxiome.pl/" TargetMode="External"/><Relationship Id="rId29" Type="http://schemas.openxmlformats.org/officeDocument/2006/relationships/hyperlink" Target="http://www.impeldelivery.pl/" TargetMode="External"/><Relationship Id="rId1" Type="http://schemas.openxmlformats.org/officeDocument/2006/relationships/hyperlink" Target="http://www.antmicro.com/" TargetMode="External"/><Relationship Id="rId6" Type="http://schemas.openxmlformats.org/officeDocument/2006/relationships/hyperlink" Target="http://www.it-dev.pl/" TargetMode="External"/><Relationship Id="rId11" Type="http://schemas.openxmlformats.org/officeDocument/2006/relationships/hyperlink" Target="http://www.si-consulting.pl/" TargetMode="External"/><Relationship Id="rId24" Type="http://schemas.openxmlformats.org/officeDocument/2006/relationships/hyperlink" Target="http://www.tensquaregames.com/" TargetMode="External"/><Relationship Id="rId32" Type="http://schemas.openxmlformats.org/officeDocument/2006/relationships/hyperlink" Target="http://www.infor.com/" TargetMode="External"/><Relationship Id="rId5" Type="http://schemas.openxmlformats.org/officeDocument/2006/relationships/hyperlink" Target="http://www.bpo.impel.pl/" TargetMode="External"/><Relationship Id="rId15" Type="http://schemas.openxmlformats.org/officeDocument/2006/relationships/hyperlink" Target="http://www.vazco.eu/" TargetMode="External"/><Relationship Id="rId23" Type="http://schemas.openxmlformats.org/officeDocument/2006/relationships/hyperlink" Target="http://www.qad.com/" TargetMode="External"/><Relationship Id="rId28" Type="http://schemas.openxmlformats.org/officeDocument/2006/relationships/hyperlink" Target="http://www.lg.com/" TargetMode="External"/><Relationship Id="rId10" Type="http://schemas.openxmlformats.org/officeDocument/2006/relationships/hyperlink" Target="http://www.sellbee.pl/" TargetMode="External"/><Relationship Id="rId19" Type="http://schemas.openxmlformats.org/officeDocument/2006/relationships/hyperlink" Target="http://www.sulzer.com/" TargetMode="External"/><Relationship Id="rId31" Type="http://schemas.openxmlformats.org/officeDocument/2006/relationships/hyperlink" Target="http://www.jspsafety.com/" TargetMode="External"/><Relationship Id="rId4" Type="http://schemas.openxmlformats.org/officeDocument/2006/relationships/hyperlink" Target="http://www.eactive.pl/" TargetMode="External"/><Relationship Id="rId9" Type="http://schemas.openxmlformats.org/officeDocument/2006/relationships/hyperlink" Target="http://www.santander.pl/" TargetMode="External"/><Relationship Id="rId14" Type="http://schemas.openxmlformats.org/officeDocument/2006/relationships/hyperlink" Target="http://www.experumhr.pl/" TargetMode="External"/><Relationship Id="rId22" Type="http://schemas.openxmlformats.org/officeDocument/2006/relationships/hyperlink" Target="http://www.capgeminisoftware.pl/" TargetMode="External"/><Relationship Id="rId27" Type="http://schemas.openxmlformats.org/officeDocument/2006/relationships/hyperlink" Target="http://www.engineering.accrea.com/pl/" TargetMode="External"/><Relationship Id="rId30" Type="http://schemas.openxmlformats.org/officeDocument/2006/relationships/hyperlink" Target="http://www.lean-tech.pl/" TargetMode="External"/><Relationship Id="rId35" Type="http://schemas.openxmlformats.org/officeDocument/2006/relationships/drawing" Target="../drawings/drawing1.xml"/><Relationship Id="rId8" Type="http://schemas.openxmlformats.org/officeDocument/2006/relationships/hyperlink" Target="http://www.multeafil.com.p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Galecka@impel.pl" TargetMode="External"/><Relationship Id="rId13" Type="http://schemas.openxmlformats.org/officeDocument/2006/relationships/hyperlink" Target="mailto:magda@sellbee.pl" TargetMode="External"/><Relationship Id="rId18" Type="http://schemas.openxmlformats.org/officeDocument/2006/relationships/hyperlink" Target="mailto:karolina.stefaniak@experumhr.pl" TargetMode="External"/><Relationship Id="rId26" Type="http://schemas.openxmlformats.org/officeDocument/2006/relationships/hyperlink" Target="mailto:michal.staskiewicz@alphamoon.ai" TargetMode="External"/><Relationship Id="rId3" Type="http://schemas.openxmlformats.org/officeDocument/2006/relationships/hyperlink" Target="mailto:natalia.tylecka@awsm-systems.pl" TargetMode="External"/><Relationship Id="rId21" Type="http://schemas.openxmlformats.org/officeDocument/2006/relationships/hyperlink" Target="mailto:ko@3yourmind.com" TargetMode="External"/><Relationship Id="rId7" Type="http://schemas.openxmlformats.org/officeDocument/2006/relationships/hyperlink" Target="mailto:aleksandra.stala@eactive.pl" TargetMode="External"/><Relationship Id="rId12" Type="http://schemas.openxmlformats.org/officeDocument/2006/relationships/hyperlink" Target="mailto:katarzyna.a.krzak@santander.pl" TargetMode="External"/><Relationship Id="rId17" Type="http://schemas.openxmlformats.org/officeDocument/2006/relationships/hyperlink" Target="mailto:kaleron@kaleron.pl" TargetMode="External"/><Relationship Id="rId25" Type="http://schemas.openxmlformats.org/officeDocument/2006/relationships/hyperlink" Target="mailto:justyna.kurpierz@capgemini.com" TargetMode="External"/><Relationship Id="rId2" Type="http://schemas.openxmlformats.org/officeDocument/2006/relationships/hyperlink" Target="mailto:mjakubek@antmicro.com" TargetMode="External"/><Relationship Id="rId16" Type="http://schemas.openxmlformats.org/officeDocument/2006/relationships/hyperlink" Target="mailto:rafal@silverboxit.pl" TargetMode="External"/><Relationship Id="rId20" Type="http://schemas.openxmlformats.org/officeDocument/2006/relationships/hyperlink" Target="mailto:martyna.wezykowska@adecco.pl" TargetMode="External"/><Relationship Id="rId29" Type="http://schemas.openxmlformats.org/officeDocument/2006/relationships/hyperlink" Target="mailto:michal.osiecki@jsp.co.uk" TargetMode="External"/><Relationship Id="rId1" Type="http://schemas.openxmlformats.org/officeDocument/2006/relationships/hyperlink" Target="mailto:d.gnatek@agp-corp.com" TargetMode="External"/><Relationship Id="rId6" Type="http://schemas.openxmlformats.org/officeDocument/2006/relationships/hyperlink" Target="mailto:Magdalena.Sontowska@delaval.com" TargetMode="External"/><Relationship Id="rId11" Type="http://schemas.openxmlformats.org/officeDocument/2006/relationships/hyperlink" Target="mailto:anna.waledziak@multeafil.com.pl" TargetMode="External"/><Relationship Id="rId24" Type="http://schemas.openxmlformats.org/officeDocument/2006/relationships/hyperlink" Target="mailto:ewa.maleszka-pabian@globallogic.com" TargetMode="External"/><Relationship Id="rId32" Type="http://schemas.openxmlformats.org/officeDocument/2006/relationships/drawing" Target="../drawings/drawing2.xml"/><Relationship Id="rId5" Type="http://schemas.openxmlformats.org/officeDocument/2006/relationships/hyperlink" Target="mailto:kkowalska@bbgroup.com.pl" TargetMode="External"/><Relationship Id="rId15" Type="http://schemas.openxmlformats.org/officeDocument/2006/relationships/hyperlink" Target="mailto:Anna.Gwozdz@si-consulting.pl" TargetMode="External"/><Relationship Id="rId23" Type="http://schemas.openxmlformats.org/officeDocument/2006/relationships/hyperlink" Target="mailto:natalia.slowikowska@sulzer.com" TargetMode="External"/><Relationship Id="rId28" Type="http://schemas.openxmlformats.org/officeDocument/2006/relationships/hyperlink" Target="mailto:marta.myslickapiwko@tensquaregames.com" TargetMode="External"/><Relationship Id="rId10" Type="http://schemas.openxmlformats.org/officeDocument/2006/relationships/hyperlink" Target="mailto:Karolina.Olesinska@iteratec.pl" TargetMode="External"/><Relationship Id="rId19" Type="http://schemas.openxmlformats.org/officeDocument/2006/relationships/hyperlink" Target="mailto:marcin.plewa@lean-tech.pl" TargetMode="External"/><Relationship Id="rId31" Type="http://schemas.openxmlformats.org/officeDocument/2006/relationships/hyperlink" Target="mailto:agnieszka.pic@infor.com" TargetMode="External"/><Relationship Id="rId4" Type="http://schemas.openxmlformats.org/officeDocument/2006/relationships/hyperlink" Target="mailto:Magdalena.Lipowska@axxiome.com" TargetMode="External"/><Relationship Id="rId9" Type="http://schemas.openxmlformats.org/officeDocument/2006/relationships/hyperlink" Target="mailto:kbartosik@it-dev.pl" TargetMode="External"/><Relationship Id="rId14" Type="http://schemas.openxmlformats.org/officeDocument/2006/relationships/hyperlink" Target="mailto:a.sobol-mikolajczak@sente.pl" TargetMode="External"/><Relationship Id="rId22" Type="http://schemas.openxmlformats.org/officeDocument/2006/relationships/hyperlink" Target="mailto:eelimer@trans.eu" TargetMode="External"/><Relationship Id="rId27" Type="http://schemas.openxmlformats.org/officeDocument/2006/relationships/hyperlink" Target="mailto:a9k@qad.com" TargetMode="External"/><Relationship Id="rId30" Type="http://schemas.openxmlformats.org/officeDocument/2006/relationships/hyperlink" Target="mailto:agnieszka.zacher@vazco.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78FD-21D5-4663-8C96-24E061DA49AF}">
  <dimension ref="A1:R172"/>
  <sheetViews>
    <sheetView tabSelected="1" zoomScaleNormal="100" workbookViewId="0">
      <pane xSplit="7" ySplit="11" topLeftCell="H104" activePane="bottomRight" state="frozen"/>
      <selection pane="topRight" activeCell="H1" sqref="H1"/>
      <selection pane="bottomLeft" activeCell="A12" sqref="A12"/>
      <selection pane="bottomRight" activeCell="D156" sqref="D156:D159"/>
    </sheetView>
  </sheetViews>
  <sheetFormatPr defaultRowHeight="15" x14ac:dyDescent="0.25"/>
  <cols>
    <col min="1" max="1" width="5.7109375" style="1" customWidth="1"/>
    <col min="2" max="2" width="29.5703125" style="1" customWidth="1"/>
    <col min="3" max="3" width="21.85546875" style="1" bestFit="1" customWidth="1"/>
    <col min="4" max="4" width="26.85546875" style="1" customWidth="1"/>
    <col min="5" max="5" width="28.28515625" style="1" customWidth="1"/>
    <col min="6" max="6" width="27.140625" style="1" customWidth="1"/>
    <col min="7" max="7" width="53.42578125" style="1" hidden="1" customWidth="1"/>
    <col min="8" max="8" width="28.140625" style="1" customWidth="1"/>
    <col min="9" max="9" width="16.7109375" style="1" customWidth="1"/>
    <col min="10" max="10" width="36.140625" style="1" customWidth="1"/>
    <col min="11" max="11" width="35.5703125" style="1" customWidth="1"/>
    <col min="12" max="13" width="20.85546875" style="1" customWidth="1"/>
    <col min="14" max="14" width="17.7109375" style="1" customWidth="1"/>
    <col min="15" max="15" width="37.85546875" style="31" customWidth="1"/>
    <col min="16" max="16" width="40" style="1" customWidth="1"/>
    <col min="17" max="17" width="32.7109375" style="1" customWidth="1"/>
    <col min="18" max="18" width="29.7109375" style="1" customWidth="1"/>
    <col min="19" max="16384" width="9.140625" style="1"/>
  </cols>
  <sheetData>
    <row r="1" spans="1:18" ht="15.75" thickBot="1" x14ac:dyDescent="0.3">
      <c r="H1" s="148" t="s">
        <v>429</v>
      </c>
      <c r="I1" s="148"/>
      <c r="J1" s="148"/>
    </row>
    <row r="2" spans="1:18" ht="15.75" thickBot="1" x14ac:dyDescent="0.3">
      <c r="H2" s="148"/>
      <c r="I2" s="148"/>
      <c r="J2" s="148"/>
    </row>
    <row r="3" spans="1:18" ht="15.75" thickBot="1" x14ac:dyDescent="0.3">
      <c r="H3" s="147" t="s">
        <v>427</v>
      </c>
      <c r="I3" s="147"/>
      <c r="J3" s="147" t="s">
        <v>428</v>
      </c>
    </row>
    <row r="4" spans="1:18" ht="15.75" thickBot="1" x14ac:dyDescent="0.3">
      <c r="B4" s="189" t="s">
        <v>38</v>
      </c>
      <c r="C4" s="189"/>
      <c r="D4" s="189"/>
      <c r="E4" s="189"/>
      <c r="F4" s="189"/>
      <c r="G4" s="189"/>
      <c r="H4" s="147"/>
      <c r="I4" s="147"/>
      <c r="J4" s="147"/>
    </row>
    <row r="5" spans="1:18" ht="19.5" customHeight="1" thickBot="1" x14ac:dyDescent="0.3">
      <c r="A5" s="190" t="s">
        <v>39</v>
      </c>
      <c r="B5" s="191"/>
      <c r="C5" s="191"/>
      <c r="D5" s="191"/>
      <c r="E5" s="191"/>
      <c r="F5" s="191"/>
      <c r="G5" s="191"/>
      <c r="H5" s="138" t="s">
        <v>430</v>
      </c>
      <c r="I5" s="139"/>
      <c r="J5" s="140" t="s">
        <v>431</v>
      </c>
    </row>
    <row r="6" spans="1:18" ht="22.5" customHeight="1" thickBot="1" x14ac:dyDescent="0.3">
      <c r="A6" s="190" t="s">
        <v>52</v>
      </c>
      <c r="B6" s="191"/>
      <c r="C6" s="191"/>
      <c r="D6" s="191"/>
      <c r="E6" s="191"/>
      <c r="F6" s="191"/>
      <c r="G6" s="191"/>
      <c r="H6" s="139"/>
      <c r="I6" s="139"/>
      <c r="J6" s="140"/>
    </row>
    <row r="7" spans="1:18" ht="15" customHeight="1" thickBot="1" x14ac:dyDescent="0.3">
      <c r="A7" s="190" t="s">
        <v>40</v>
      </c>
      <c r="B7" s="191"/>
      <c r="C7" s="191"/>
      <c r="D7" s="191"/>
      <c r="E7" s="191"/>
      <c r="F7" s="191"/>
      <c r="G7" s="191"/>
      <c r="H7" s="139"/>
      <c r="I7" s="139"/>
      <c r="J7" s="140"/>
    </row>
    <row r="8" spans="1:18" ht="15.75" customHeight="1" thickBot="1" x14ac:dyDescent="0.3">
      <c r="A8" s="190" t="s">
        <v>41</v>
      </c>
      <c r="B8" s="191"/>
      <c r="C8" s="191"/>
      <c r="D8" s="191"/>
      <c r="E8" s="191"/>
      <c r="F8" s="191"/>
      <c r="G8" s="191"/>
      <c r="H8" s="139"/>
      <c r="I8" s="139"/>
      <c r="J8" s="140"/>
    </row>
    <row r="9" spans="1:18" ht="15" customHeight="1" thickBot="1" x14ac:dyDescent="0.3">
      <c r="A9" s="190" t="s">
        <v>161</v>
      </c>
      <c r="B9" s="191"/>
      <c r="C9" s="191"/>
      <c r="D9" s="191"/>
      <c r="E9" s="191"/>
      <c r="F9" s="191"/>
      <c r="G9" s="191"/>
      <c r="H9" s="139"/>
      <c r="I9" s="139"/>
      <c r="J9" s="140"/>
    </row>
    <row r="10" spans="1:18" ht="48" customHeight="1" thickBot="1" x14ac:dyDescent="0.75">
      <c r="A10" s="192" t="s">
        <v>42</v>
      </c>
      <c r="B10" s="193"/>
      <c r="C10" s="193"/>
      <c r="D10" s="193"/>
      <c r="E10" s="193"/>
      <c r="F10" s="193"/>
      <c r="G10" s="193"/>
      <c r="H10" s="139"/>
      <c r="I10" s="139"/>
      <c r="J10" s="140"/>
    </row>
    <row r="11" spans="1:18" s="2" customFormat="1" ht="51.75" thickBot="1" x14ac:dyDescent="0.3">
      <c r="A11" s="33" t="s">
        <v>0</v>
      </c>
      <c r="B11" s="33" t="s">
        <v>19</v>
      </c>
      <c r="C11" s="33" t="s">
        <v>20</v>
      </c>
      <c r="D11" s="33" t="s">
        <v>46</v>
      </c>
      <c r="E11" s="33" t="s">
        <v>21</v>
      </c>
      <c r="F11" s="33" t="s">
        <v>22</v>
      </c>
      <c r="G11" s="33" t="s">
        <v>43</v>
      </c>
      <c r="H11" s="20" t="s">
        <v>23</v>
      </c>
      <c r="I11" s="20" t="s">
        <v>44</v>
      </c>
      <c r="J11" s="20" t="s">
        <v>45</v>
      </c>
      <c r="K11" s="20" t="s">
        <v>363</v>
      </c>
      <c r="L11" s="20" t="s">
        <v>47</v>
      </c>
      <c r="M11" s="20" t="s">
        <v>60</v>
      </c>
      <c r="N11" s="20" t="s">
        <v>1</v>
      </c>
      <c r="O11" s="20" t="s">
        <v>59</v>
      </c>
      <c r="P11" s="20" t="s">
        <v>61</v>
      </c>
      <c r="Q11" s="20" t="s">
        <v>2</v>
      </c>
      <c r="R11" s="20" t="s">
        <v>356</v>
      </c>
    </row>
    <row r="12" spans="1:18" s="2" customFormat="1" ht="15.75" thickBot="1" x14ac:dyDescent="0.3">
      <c r="A12" s="41"/>
      <c r="B12" s="42"/>
      <c r="C12" s="42"/>
      <c r="D12" s="42"/>
      <c r="E12" s="42"/>
      <c r="F12" s="42"/>
      <c r="G12" s="42"/>
      <c r="H12" s="43"/>
      <c r="I12" s="43"/>
      <c r="J12" s="43"/>
      <c r="K12" s="43"/>
      <c r="L12" s="43"/>
      <c r="M12" s="43"/>
      <c r="N12" s="43"/>
      <c r="O12" s="43"/>
      <c r="P12" s="43"/>
      <c r="Q12" s="43"/>
      <c r="R12" s="44"/>
    </row>
    <row r="13" spans="1:18" ht="72.75" customHeight="1" x14ac:dyDescent="0.25">
      <c r="A13" s="121">
        <v>2</v>
      </c>
      <c r="B13" s="105" t="s">
        <v>401</v>
      </c>
      <c r="C13" s="108" t="s">
        <v>402</v>
      </c>
      <c r="D13" s="108" t="s">
        <v>402</v>
      </c>
      <c r="E13" s="111" t="s">
        <v>405</v>
      </c>
      <c r="F13" s="108" t="s">
        <v>404</v>
      </c>
      <c r="G13" s="108"/>
      <c r="H13" s="108" t="s">
        <v>406</v>
      </c>
      <c r="I13" s="108">
        <v>2</v>
      </c>
      <c r="J13" s="112" t="s">
        <v>407</v>
      </c>
      <c r="K13" s="108" t="s">
        <v>408</v>
      </c>
      <c r="L13" s="108" t="s">
        <v>586</v>
      </c>
      <c r="M13" s="108" t="s">
        <v>55</v>
      </c>
      <c r="N13" s="108" t="s">
        <v>166</v>
      </c>
      <c r="O13" s="112" t="s">
        <v>403</v>
      </c>
      <c r="P13" s="108" t="s">
        <v>426</v>
      </c>
      <c r="Q13" s="108" t="s">
        <v>409</v>
      </c>
      <c r="R13" s="108"/>
    </row>
    <row r="14" spans="1:18" ht="79.5" customHeight="1" x14ac:dyDescent="0.25">
      <c r="A14" s="122"/>
      <c r="B14" s="106"/>
      <c r="C14" s="109"/>
      <c r="D14" s="109"/>
      <c r="E14" s="109"/>
      <c r="F14" s="109"/>
      <c r="G14" s="109"/>
      <c r="H14" s="109"/>
      <c r="I14" s="109"/>
      <c r="J14" s="113"/>
      <c r="K14" s="109"/>
      <c r="L14" s="109"/>
      <c r="M14" s="109"/>
      <c r="N14" s="109"/>
      <c r="O14" s="113"/>
      <c r="P14" s="109"/>
      <c r="Q14" s="109"/>
      <c r="R14" s="109"/>
    </row>
    <row r="15" spans="1:18" ht="93.75" customHeight="1" thickBot="1" x14ac:dyDescent="0.3">
      <c r="A15" s="123"/>
      <c r="B15" s="107"/>
      <c r="C15" s="110"/>
      <c r="D15" s="110"/>
      <c r="E15" s="110"/>
      <c r="F15" s="110"/>
      <c r="G15" s="110"/>
      <c r="H15" s="110"/>
      <c r="I15" s="110"/>
      <c r="J15" s="114"/>
      <c r="K15" s="110"/>
      <c r="L15" s="110"/>
      <c r="M15" s="110"/>
      <c r="N15" s="110"/>
      <c r="O15" s="114"/>
      <c r="P15" s="110"/>
      <c r="Q15" s="110"/>
      <c r="R15" s="110"/>
    </row>
    <row r="16" spans="1:18" ht="27" customHeight="1" x14ac:dyDescent="0.25">
      <c r="A16" s="121">
        <v>2</v>
      </c>
      <c r="B16" s="164" t="s">
        <v>48</v>
      </c>
      <c r="C16" s="96" t="s">
        <v>49</v>
      </c>
      <c r="D16" s="159" t="s">
        <v>357</v>
      </c>
      <c r="E16" s="177" t="s">
        <v>50</v>
      </c>
      <c r="F16" s="96" t="s">
        <v>51</v>
      </c>
      <c r="G16" s="96"/>
      <c r="H16" s="96" t="s">
        <v>54</v>
      </c>
      <c r="I16" s="96">
        <v>2</v>
      </c>
      <c r="J16" s="170" t="s">
        <v>53</v>
      </c>
      <c r="K16" s="96" t="s">
        <v>72</v>
      </c>
      <c r="L16" s="108" t="s">
        <v>586</v>
      </c>
      <c r="M16" s="108" t="s">
        <v>55</v>
      </c>
      <c r="N16" s="127" t="s">
        <v>166</v>
      </c>
      <c r="O16" s="35" t="s">
        <v>57</v>
      </c>
      <c r="P16" s="112" t="s">
        <v>364</v>
      </c>
      <c r="Q16" s="155" t="s">
        <v>409</v>
      </c>
      <c r="R16" s="124"/>
    </row>
    <row r="17" spans="1:18" ht="20.25" customHeight="1" x14ac:dyDescent="0.25">
      <c r="A17" s="122"/>
      <c r="B17" s="165"/>
      <c r="C17" s="97"/>
      <c r="D17" s="143"/>
      <c r="E17" s="97"/>
      <c r="F17" s="97"/>
      <c r="G17" s="97"/>
      <c r="H17" s="97"/>
      <c r="I17" s="97"/>
      <c r="J17" s="171"/>
      <c r="K17" s="97"/>
      <c r="L17" s="109"/>
      <c r="M17" s="109"/>
      <c r="N17" s="128"/>
      <c r="O17" s="22" t="s">
        <v>58</v>
      </c>
      <c r="P17" s="113"/>
      <c r="Q17" s="156"/>
      <c r="R17" s="125"/>
    </row>
    <row r="18" spans="1:18" ht="29.25" customHeight="1" x14ac:dyDescent="0.25">
      <c r="A18" s="122"/>
      <c r="B18" s="165"/>
      <c r="C18" s="97"/>
      <c r="D18" s="143"/>
      <c r="E18" s="97"/>
      <c r="F18" s="97"/>
      <c r="G18" s="97"/>
      <c r="H18" s="97"/>
      <c r="I18" s="97"/>
      <c r="J18" s="171"/>
      <c r="K18" s="97"/>
      <c r="L18" s="109"/>
      <c r="M18" s="109"/>
      <c r="N18" s="128"/>
      <c r="O18" s="22" t="s">
        <v>257</v>
      </c>
      <c r="P18" s="113"/>
      <c r="Q18" s="156"/>
      <c r="R18" s="125"/>
    </row>
    <row r="19" spans="1:18" ht="15.75" customHeight="1" thickBot="1" x14ac:dyDescent="0.3">
      <c r="A19" s="123"/>
      <c r="B19" s="166"/>
      <c r="C19" s="98"/>
      <c r="D19" s="146"/>
      <c r="E19" s="98"/>
      <c r="F19" s="98"/>
      <c r="G19" s="98"/>
      <c r="H19" s="98"/>
      <c r="I19" s="98"/>
      <c r="J19" s="172"/>
      <c r="K19" s="98"/>
      <c r="L19" s="110"/>
      <c r="M19" s="110"/>
      <c r="N19" s="129"/>
      <c r="O19" s="32" t="s">
        <v>56</v>
      </c>
      <c r="P19" s="114"/>
      <c r="Q19" s="157"/>
      <c r="R19" s="126"/>
    </row>
    <row r="20" spans="1:18" ht="66.75" customHeight="1" x14ac:dyDescent="0.25">
      <c r="A20" s="121">
        <v>3</v>
      </c>
      <c r="B20" s="183" t="s">
        <v>202</v>
      </c>
      <c r="C20" s="96" t="s">
        <v>63</v>
      </c>
      <c r="D20" s="96" t="s">
        <v>63</v>
      </c>
      <c r="E20" s="177" t="s">
        <v>64</v>
      </c>
      <c r="F20" s="96" t="s">
        <v>65</v>
      </c>
      <c r="G20" s="96"/>
      <c r="H20" s="127" t="s">
        <v>325</v>
      </c>
      <c r="I20" s="96">
        <v>1</v>
      </c>
      <c r="J20" s="135" t="s">
        <v>326</v>
      </c>
      <c r="K20" s="127" t="s">
        <v>67</v>
      </c>
      <c r="L20" s="108" t="s">
        <v>586</v>
      </c>
      <c r="M20" s="159" t="s">
        <v>55</v>
      </c>
      <c r="N20" s="127" t="s">
        <v>166</v>
      </c>
      <c r="O20" s="112" t="s">
        <v>327</v>
      </c>
      <c r="P20" s="112" t="s">
        <v>365</v>
      </c>
      <c r="Q20" s="155" t="s">
        <v>409</v>
      </c>
      <c r="R20" s="124"/>
    </row>
    <row r="21" spans="1:18" ht="67.5" customHeight="1" x14ac:dyDescent="0.25">
      <c r="A21" s="122"/>
      <c r="B21" s="184"/>
      <c r="C21" s="97"/>
      <c r="D21" s="97"/>
      <c r="E21" s="97"/>
      <c r="F21" s="97"/>
      <c r="G21" s="97"/>
      <c r="H21" s="128"/>
      <c r="I21" s="97"/>
      <c r="J21" s="136"/>
      <c r="K21" s="128"/>
      <c r="L21" s="109"/>
      <c r="M21" s="143"/>
      <c r="N21" s="128"/>
      <c r="O21" s="113"/>
      <c r="P21" s="113"/>
      <c r="Q21" s="156"/>
      <c r="R21" s="125"/>
    </row>
    <row r="22" spans="1:18" ht="82.5" customHeight="1" thickBot="1" x14ac:dyDescent="0.3">
      <c r="A22" s="123"/>
      <c r="B22" s="185"/>
      <c r="C22" s="98"/>
      <c r="D22" s="98"/>
      <c r="E22" s="98"/>
      <c r="F22" s="98"/>
      <c r="G22" s="98"/>
      <c r="H22" s="129"/>
      <c r="I22" s="98"/>
      <c r="J22" s="137"/>
      <c r="K22" s="129"/>
      <c r="L22" s="110"/>
      <c r="M22" s="146"/>
      <c r="N22" s="129"/>
      <c r="O22" s="114"/>
      <c r="P22" s="114"/>
      <c r="Q22" s="157"/>
      <c r="R22" s="126"/>
    </row>
    <row r="23" spans="1:18" ht="45.75" customHeight="1" x14ac:dyDescent="0.25">
      <c r="A23" s="121">
        <v>4</v>
      </c>
      <c r="B23" s="179" t="s">
        <v>243</v>
      </c>
      <c r="C23" s="108" t="s">
        <v>244</v>
      </c>
      <c r="D23" s="108" t="s">
        <v>244</v>
      </c>
      <c r="E23" s="111" t="s">
        <v>245</v>
      </c>
      <c r="F23" s="159" t="s">
        <v>317</v>
      </c>
      <c r="G23" s="186"/>
      <c r="H23" s="159" t="s">
        <v>316</v>
      </c>
      <c r="I23" s="108">
        <v>1</v>
      </c>
      <c r="J23" s="159" t="s">
        <v>318</v>
      </c>
      <c r="K23" s="108" t="s">
        <v>72</v>
      </c>
      <c r="L23" s="159" t="s">
        <v>586</v>
      </c>
      <c r="M23" s="159" t="s">
        <v>55</v>
      </c>
      <c r="N23" s="159" t="s">
        <v>166</v>
      </c>
      <c r="O23" s="108" t="s">
        <v>319</v>
      </c>
      <c r="P23" s="108" t="s">
        <v>366</v>
      </c>
      <c r="Q23" s="108" t="s">
        <v>409</v>
      </c>
      <c r="R23" s="115"/>
    </row>
    <row r="24" spans="1:18" ht="34.5" customHeight="1" x14ac:dyDescent="0.25">
      <c r="A24" s="122"/>
      <c r="B24" s="180"/>
      <c r="C24" s="109"/>
      <c r="D24" s="109"/>
      <c r="E24" s="109"/>
      <c r="F24" s="143"/>
      <c r="G24" s="187"/>
      <c r="H24" s="143"/>
      <c r="I24" s="109"/>
      <c r="J24" s="143"/>
      <c r="K24" s="109"/>
      <c r="L24" s="143"/>
      <c r="M24" s="143"/>
      <c r="N24" s="143"/>
      <c r="O24" s="109"/>
      <c r="P24" s="109"/>
      <c r="Q24" s="109"/>
      <c r="R24" s="116"/>
    </row>
    <row r="25" spans="1:18" ht="39.75" customHeight="1" x14ac:dyDescent="0.25">
      <c r="A25" s="122"/>
      <c r="B25" s="180"/>
      <c r="C25" s="109"/>
      <c r="D25" s="109"/>
      <c r="E25" s="109"/>
      <c r="F25" s="143"/>
      <c r="G25" s="187"/>
      <c r="H25" s="143"/>
      <c r="I25" s="109"/>
      <c r="J25" s="143"/>
      <c r="K25" s="109"/>
      <c r="L25" s="143"/>
      <c r="M25" s="143"/>
      <c r="N25" s="143"/>
      <c r="O25" s="109"/>
      <c r="P25" s="109"/>
      <c r="Q25" s="109"/>
      <c r="R25" s="116"/>
    </row>
    <row r="26" spans="1:18" ht="69.75" customHeight="1" x14ac:dyDescent="0.25">
      <c r="A26" s="122"/>
      <c r="B26" s="180"/>
      <c r="C26" s="109"/>
      <c r="D26" s="109"/>
      <c r="E26" s="109"/>
      <c r="F26" s="143"/>
      <c r="G26" s="187"/>
      <c r="H26" s="143"/>
      <c r="I26" s="109"/>
      <c r="J26" s="143"/>
      <c r="K26" s="109"/>
      <c r="L26" s="143"/>
      <c r="M26" s="143"/>
      <c r="N26" s="143"/>
      <c r="O26" s="109"/>
      <c r="P26" s="109"/>
      <c r="Q26" s="109"/>
      <c r="R26" s="116"/>
    </row>
    <row r="27" spans="1:18" ht="42" customHeight="1" x14ac:dyDescent="0.25">
      <c r="A27" s="122"/>
      <c r="B27" s="180"/>
      <c r="C27" s="109"/>
      <c r="D27" s="109"/>
      <c r="E27" s="109"/>
      <c r="F27" s="143"/>
      <c r="G27" s="187"/>
      <c r="H27" s="143"/>
      <c r="I27" s="109"/>
      <c r="J27" s="143"/>
      <c r="K27" s="109"/>
      <c r="L27" s="143"/>
      <c r="M27" s="143"/>
      <c r="N27" s="143"/>
      <c r="O27" s="109"/>
      <c r="P27" s="109"/>
      <c r="Q27" s="109"/>
      <c r="R27" s="116"/>
    </row>
    <row r="28" spans="1:18" ht="52.5" customHeight="1" thickBot="1" x14ac:dyDescent="0.3">
      <c r="A28" s="123"/>
      <c r="B28" s="181"/>
      <c r="C28" s="110"/>
      <c r="D28" s="110"/>
      <c r="E28" s="110"/>
      <c r="F28" s="146"/>
      <c r="G28" s="188"/>
      <c r="H28" s="146"/>
      <c r="I28" s="110"/>
      <c r="J28" s="146"/>
      <c r="K28" s="110"/>
      <c r="L28" s="146"/>
      <c r="M28" s="146"/>
      <c r="N28" s="146"/>
      <c r="O28" s="110"/>
      <c r="P28" s="110"/>
      <c r="Q28" s="110"/>
      <c r="R28" s="117"/>
    </row>
    <row r="29" spans="1:18" ht="54" customHeight="1" x14ac:dyDescent="0.25">
      <c r="A29" s="121">
        <v>5</v>
      </c>
      <c r="B29" s="164" t="s">
        <v>68</v>
      </c>
      <c r="C29" s="96" t="s">
        <v>71</v>
      </c>
      <c r="D29" s="159" t="s">
        <v>371</v>
      </c>
      <c r="E29" s="177" t="s">
        <v>69</v>
      </c>
      <c r="F29" s="96" t="s">
        <v>70</v>
      </c>
      <c r="G29" s="96"/>
      <c r="H29" s="127" t="s">
        <v>372</v>
      </c>
      <c r="I29" s="96">
        <v>3</v>
      </c>
      <c r="J29" s="135" t="s">
        <v>373</v>
      </c>
      <c r="K29" s="96" t="s">
        <v>73</v>
      </c>
      <c r="L29" s="108" t="s">
        <v>586</v>
      </c>
      <c r="M29" s="159" t="s">
        <v>55</v>
      </c>
      <c r="N29" s="127" t="s">
        <v>166</v>
      </c>
      <c r="O29" s="112" t="s">
        <v>374</v>
      </c>
      <c r="P29" s="108" t="s">
        <v>426</v>
      </c>
      <c r="Q29" s="155" t="s">
        <v>409</v>
      </c>
      <c r="R29" s="115"/>
    </row>
    <row r="30" spans="1:18" ht="40.5" customHeight="1" x14ac:dyDescent="0.25">
      <c r="A30" s="122"/>
      <c r="B30" s="165"/>
      <c r="C30" s="97"/>
      <c r="D30" s="143"/>
      <c r="E30" s="97"/>
      <c r="F30" s="97"/>
      <c r="G30" s="97"/>
      <c r="H30" s="128"/>
      <c r="I30" s="97"/>
      <c r="J30" s="136"/>
      <c r="K30" s="97"/>
      <c r="L30" s="109"/>
      <c r="M30" s="143"/>
      <c r="N30" s="128"/>
      <c r="O30" s="113"/>
      <c r="P30" s="109"/>
      <c r="Q30" s="156"/>
      <c r="R30" s="116"/>
    </row>
    <row r="31" spans="1:18" ht="71.25" customHeight="1" thickBot="1" x14ac:dyDescent="0.3">
      <c r="A31" s="123"/>
      <c r="B31" s="166"/>
      <c r="C31" s="98"/>
      <c r="D31" s="146"/>
      <c r="E31" s="98"/>
      <c r="F31" s="98"/>
      <c r="G31" s="98"/>
      <c r="H31" s="129"/>
      <c r="I31" s="98"/>
      <c r="J31" s="137"/>
      <c r="K31" s="98"/>
      <c r="L31" s="110"/>
      <c r="M31" s="146"/>
      <c r="N31" s="129"/>
      <c r="O31" s="114"/>
      <c r="P31" s="110"/>
      <c r="Q31" s="157"/>
      <c r="R31" s="117"/>
    </row>
    <row r="32" spans="1:18" ht="30" customHeight="1" x14ac:dyDescent="0.25">
      <c r="A32" s="121">
        <v>6</v>
      </c>
      <c r="B32" s="105" t="s">
        <v>269</v>
      </c>
      <c r="C32" s="108" t="s">
        <v>268</v>
      </c>
      <c r="D32" s="159" t="s">
        <v>367</v>
      </c>
      <c r="E32" s="177" t="s">
        <v>368</v>
      </c>
      <c r="F32" s="159" t="s">
        <v>77</v>
      </c>
      <c r="G32" s="186"/>
      <c r="H32" s="159" t="s">
        <v>410</v>
      </c>
      <c r="I32" s="159">
        <v>13</v>
      </c>
      <c r="J32" s="152" t="s">
        <v>411</v>
      </c>
      <c r="K32" s="159" t="s">
        <v>188</v>
      </c>
      <c r="L32" s="159">
        <v>1</v>
      </c>
      <c r="M32" s="159" t="s">
        <v>166</v>
      </c>
      <c r="N32" s="159" t="s">
        <v>166</v>
      </c>
      <c r="O32" s="152" t="s">
        <v>412</v>
      </c>
      <c r="P32" s="152" t="s">
        <v>413</v>
      </c>
      <c r="Q32" s="108" t="s">
        <v>587</v>
      </c>
      <c r="R32" s="115"/>
    </row>
    <row r="33" spans="1:18" ht="30" customHeight="1" x14ac:dyDescent="0.25">
      <c r="A33" s="122"/>
      <c r="B33" s="106"/>
      <c r="C33" s="109"/>
      <c r="D33" s="143"/>
      <c r="E33" s="97"/>
      <c r="F33" s="143"/>
      <c r="G33" s="187"/>
      <c r="H33" s="143"/>
      <c r="I33" s="143"/>
      <c r="J33" s="153"/>
      <c r="K33" s="143"/>
      <c r="L33" s="143"/>
      <c r="M33" s="143"/>
      <c r="N33" s="143"/>
      <c r="O33" s="153"/>
      <c r="P33" s="153"/>
      <c r="Q33" s="109"/>
      <c r="R33" s="116"/>
    </row>
    <row r="34" spans="1:18" ht="30" customHeight="1" thickBot="1" x14ac:dyDescent="0.3">
      <c r="A34" s="123"/>
      <c r="B34" s="107"/>
      <c r="C34" s="110"/>
      <c r="D34" s="146"/>
      <c r="E34" s="98"/>
      <c r="F34" s="146"/>
      <c r="G34" s="188"/>
      <c r="H34" s="146"/>
      <c r="I34" s="146"/>
      <c r="J34" s="158"/>
      <c r="K34" s="146"/>
      <c r="L34" s="146"/>
      <c r="M34" s="146"/>
      <c r="N34" s="146"/>
      <c r="O34" s="158"/>
      <c r="P34" s="158"/>
      <c r="Q34" s="110"/>
      <c r="R34" s="117"/>
    </row>
    <row r="35" spans="1:18" ht="27.75" customHeight="1" x14ac:dyDescent="0.25">
      <c r="A35" s="121">
        <v>7</v>
      </c>
      <c r="B35" s="164" t="s">
        <v>75</v>
      </c>
      <c r="C35" s="96" t="s">
        <v>246</v>
      </c>
      <c r="D35" s="96" t="s">
        <v>246</v>
      </c>
      <c r="E35" s="177" t="s">
        <v>76</v>
      </c>
      <c r="F35" s="96" t="s">
        <v>77</v>
      </c>
      <c r="G35" s="96"/>
      <c r="H35" s="127" t="s">
        <v>333</v>
      </c>
      <c r="I35" s="96">
        <v>2</v>
      </c>
      <c r="J35" s="135" t="s">
        <v>334</v>
      </c>
      <c r="K35" s="96" t="s">
        <v>78</v>
      </c>
      <c r="L35" s="108" t="s">
        <v>586</v>
      </c>
      <c r="M35" s="159" t="s">
        <v>55</v>
      </c>
      <c r="N35" s="127" t="s">
        <v>166</v>
      </c>
      <c r="O35" s="112" t="s">
        <v>335</v>
      </c>
      <c r="P35" s="108" t="s">
        <v>426</v>
      </c>
      <c r="Q35" s="155" t="s">
        <v>409</v>
      </c>
      <c r="R35" s="115"/>
    </row>
    <row r="36" spans="1:18" ht="29.25" customHeight="1" x14ac:dyDescent="0.25">
      <c r="A36" s="122"/>
      <c r="B36" s="165"/>
      <c r="C36" s="97"/>
      <c r="D36" s="97"/>
      <c r="E36" s="97"/>
      <c r="F36" s="97"/>
      <c r="G36" s="97"/>
      <c r="H36" s="128"/>
      <c r="I36" s="97"/>
      <c r="J36" s="136"/>
      <c r="K36" s="97"/>
      <c r="L36" s="109"/>
      <c r="M36" s="143"/>
      <c r="N36" s="128"/>
      <c r="O36" s="113"/>
      <c r="P36" s="109"/>
      <c r="Q36" s="156"/>
      <c r="R36" s="116"/>
    </row>
    <row r="37" spans="1:18" ht="28.5" customHeight="1" thickBot="1" x14ac:dyDescent="0.3">
      <c r="A37" s="123"/>
      <c r="B37" s="166"/>
      <c r="C37" s="98"/>
      <c r="D37" s="98"/>
      <c r="E37" s="98"/>
      <c r="F37" s="98"/>
      <c r="G37" s="98"/>
      <c r="H37" s="129"/>
      <c r="I37" s="98"/>
      <c r="J37" s="137"/>
      <c r="K37" s="98"/>
      <c r="L37" s="110"/>
      <c r="M37" s="146"/>
      <c r="N37" s="129"/>
      <c r="O37" s="114"/>
      <c r="P37" s="110"/>
      <c r="Q37" s="157"/>
      <c r="R37" s="117"/>
    </row>
    <row r="38" spans="1:18" ht="22.5" x14ac:dyDescent="0.25">
      <c r="A38" s="121">
        <v>8</v>
      </c>
      <c r="B38" s="105" t="s">
        <v>81</v>
      </c>
      <c r="C38" s="108" t="s">
        <v>79</v>
      </c>
      <c r="D38" s="108" t="s">
        <v>79</v>
      </c>
      <c r="E38" s="111" t="s">
        <v>201</v>
      </c>
      <c r="F38" s="108" t="s">
        <v>80</v>
      </c>
      <c r="G38" s="40"/>
      <c r="H38" s="159" t="s">
        <v>229</v>
      </c>
      <c r="I38" s="159">
        <v>1</v>
      </c>
      <c r="J38" s="152" t="s">
        <v>230</v>
      </c>
      <c r="K38" s="108" t="s">
        <v>242</v>
      </c>
      <c r="L38" s="108" t="s">
        <v>586</v>
      </c>
      <c r="M38" s="159" t="s">
        <v>55</v>
      </c>
      <c r="N38" s="127" t="s">
        <v>166</v>
      </c>
      <c r="O38" s="35" t="s">
        <v>232</v>
      </c>
      <c r="P38" s="112" t="s">
        <v>369</v>
      </c>
      <c r="Q38" s="132" t="s">
        <v>409</v>
      </c>
      <c r="R38" s="115"/>
    </row>
    <row r="39" spans="1:18" x14ac:dyDescent="0.25">
      <c r="A39" s="122"/>
      <c r="B39" s="106"/>
      <c r="C39" s="109"/>
      <c r="D39" s="109"/>
      <c r="E39" s="160"/>
      <c r="F39" s="109"/>
      <c r="G39" s="21"/>
      <c r="H39" s="143"/>
      <c r="I39" s="143"/>
      <c r="J39" s="153"/>
      <c r="K39" s="109"/>
      <c r="L39" s="109"/>
      <c r="M39" s="143"/>
      <c r="N39" s="128"/>
      <c r="O39" s="22" t="s">
        <v>231</v>
      </c>
      <c r="P39" s="113"/>
      <c r="Q39" s="133"/>
      <c r="R39" s="116"/>
    </row>
    <row r="40" spans="1:18" ht="22.5" x14ac:dyDescent="0.25">
      <c r="A40" s="122"/>
      <c r="B40" s="106"/>
      <c r="C40" s="109"/>
      <c r="D40" s="109"/>
      <c r="E40" s="160"/>
      <c r="F40" s="109"/>
      <c r="G40" s="21"/>
      <c r="H40" s="144"/>
      <c r="I40" s="144"/>
      <c r="J40" s="154"/>
      <c r="K40" s="109"/>
      <c r="L40" s="141"/>
      <c r="M40" s="144"/>
      <c r="N40" s="128"/>
      <c r="O40" s="22" t="s">
        <v>233</v>
      </c>
      <c r="P40" s="113"/>
      <c r="Q40" s="133"/>
      <c r="R40" s="116"/>
    </row>
    <row r="41" spans="1:18" ht="23.25" customHeight="1" x14ac:dyDescent="0.25">
      <c r="A41" s="122"/>
      <c r="B41" s="106"/>
      <c r="C41" s="109"/>
      <c r="D41" s="109"/>
      <c r="E41" s="160"/>
      <c r="F41" s="109"/>
      <c r="G41" s="97"/>
      <c r="H41" s="128" t="s">
        <v>224</v>
      </c>
      <c r="I41" s="128">
        <v>1</v>
      </c>
      <c r="J41" s="136" t="s">
        <v>225</v>
      </c>
      <c r="K41" s="109"/>
      <c r="L41" s="145" t="s">
        <v>586</v>
      </c>
      <c r="M41" s="142" t="s">
        <v>55</v>
      </c>
      <c r="N41" s="128" t="s">
        <v>166</v>
      </c>
      <c r="O41" s="22" t="s">
        <v>226</v>
      </c>
      <c r="P41" s="113"/>
      <c r="Q41" s="133"/>
      <c r="R41" s="116"/>
    </row>
    <row r="42" spans="1:18" ht="19.5" customHeight="1" x14ac:dyDescent="0.25">
      <c r="A42" s="122"/>
      <c r="B42" s="106"/>
      <c r="C42" s="109"/>
      <c r="D42" s="109"/>
      <c r="E42" s="160"/>
      <c r="F42" s="109"/>
      <c r="G42" s="97"/>
      <c r="H42" s="128"/>
      <c r="I42" s="128"/>
      <c r="J42" s="136"/>
      <c r="K42" s="109"/>
      <c r="L42" s="109"/>
      <c r="M42" s="143"/>
      <c r="N42" s="128"/>
      <c r="O42" s="22" t="s">
        <v>227</v>
      </c>
      <c r="P42" s="113"/>
      <c r="Q42" s="133"/>
      <c r="R42" s="116"/>
    </row>
    <row r="43" spans="1:18" ht="24" customHeight="1" thickBot="1" x14ac:dyDescent="0.3">
      <c r="A43" s="123"/>
      <c r="B43" s="107"/>
      <c r="C43" s="110"/>
      <c r="D43" s="110"/>
      <c r="E43" s="161"/>
      <c r="F43" s="110"/>
      <c r="G43" s="98"/>
      <c r="H43" s="129"/>
      <c r="I43" s="129"/>
      <c r="J43" s="137"/>
      <c r="K43" s="110"/>
      <c r="L43" s="110"/>
      <c r="M43" s="146"/>
      <c r="N43" s="129"/>
      <c r="O43" s="32" t="s">
        <v>228</v>
      </c>
      <c r="P43" s="114"/>
      <c r="Q43" s="169"/>
      <c r="R43" s="117"/>
    </row>
    <row r="44" spans="1:18" ht="47.25" customHeight="1" x14ac:dyDescent="0.25">
      <c r="A44" s="121">
        <v>9</v>
      </c>
      <c r="B44" s="164" t="s">
        <v>84</v>
      </c>
      <c r="C44" s="96" t="s">
        <v>171</v>
      </c>
      <c r="D44" s="159" t="s">
        <v>235</v>
      </c>
      <c r="E44" s="177" t="s">
        <v>82</v>
      </c>
      <c r="F44" s="96" t="s">
        <v>83</v>
      </c>
      <c r="G44" s="96"/>
      <c r="H44" s="96" t="s">
        <v>86</v>
      </c>
      <c r="I44" s="96">
        <v>2</v>
      </c>
      <c r="J44" s="170" t="s">
        <v>85</v>
      </c>
      <c r="K44" s="96" t="s">
        <v>72</v>
      </c>
      <c r="L44" s="108" t="s">
        <v>586</v>
      </c>
      <c r="M44" s="159" t="s">
        <v>55</v>
      </c>
      <c r="N44" s="127" t="s">
        <v>166</v>
      </c>
      <c r="O44" s="35" t="s">
        <v>87</v>
      </c>
      <c r="P44" s="112" t="s">
        <v>370</v>
      </c>
      <c r="Q44" s="155" t="s">
        <v>409</v>
      </c>
      <c r="R44" s="115"/>
    </row>
    <row r="45" spans="1:18" ht="36.75" customHeight="1" x14ac:dyDescent="0.25">
      <c r="A45" s="122"/>
      <c r="B45" s="165"/>
      <c r="C45" s="97"/>
      <c r="D45" s="143"/>
      <c r="E45" s="97"/>
      <c r="F45" s="97"/>
      <c r="G45" s="97"/>
      <c r="H45" s="97"/>
      <c r="I45" s="97"/>
      <c r="J45" s="171"/>
      <c r="K45" s="97"/>
      <c r="L45" s="109"/>
      <c r="M45" s="143"/>
      <c r="N45" s="128"/>
      <c r="O45" s="22" t="s">
        <v>88</v>
      </c>
      <c r="P45" s="113"/>
      <c r="Q45" s="156"/>
      <c r="R45" s="116"/>
    </row>
    <row r="46" spans="1:18" ht="45" customHeight="1" thickBot="1" x14ac:dyDescent="0.3">
      <c r="A46" s="123"/>
      <c r="B46" s="166"/>
      <c r="C46" s="98"/>
      <c r="D46" s="146"/>
      <c r="E46" s="98"/>
      <c r="F46" s="98"/>
      <c r="G46" s="98"/>
      <c r="H46" s="98"/>
      <c r="I46" s="98"/>
      <c r="J46" s="172"/>
      <c r="K46" s="98"/>
      <c r="L46" s="110"/>
      <c r="M46" s="146"/>
      <c r="N46" s="129"/>
      <c r="O46" s="32" t="s">
        <v>89</v>
      </c>
      <c r="P46" s="114"/>
      <c r="Q46" s="157"/>
      <c r="R46" s="117"/>
    </row>
    <row r="47" spans="1:18" ht="59.25" customHeight="1" x14ac:dyDescent="0.25">
      <c r="A47" s="121">
        <v>10</v>
      </c>
      <c r="B47" s="105" t="s">
        <v>239</v>
      </c>
      <c r="C47" s="108" t="s">
        <v>240</v>
      </c>
      <c r="D47" s="159" t="s">
        <v>328</v>
      </c>
      <c r="E47" s="111" t="s">
        <v>241</v>
      </c>
      <c r="F47" s="159" t="s">
        <v>330</v>
      </c>
      <c r="G47" s="186" t="s">
        <v>66</v>
      </c>
      <c r="H47" s="159" t="s">
        <v>329</v>
      </c>
      <c r="I47" s="108">
        <v>10</v>
      </c>
      <c r="J47" s="135" t="s">
        <v>331</v>
      </c>
      <c r="K47" s="108" t="s">
        <v>96</v>
      </c>
      <c r="L47" s="159" t="s">
        <v>586</v>
      </c>
      <c r="M47" s="159" t="s">
        <v>166</v>
      </c>
      <c r="N47" s="127" t="s">
        <v>166</v>
      </c>
      <c r="O47" s="112" t="s">
        <v>332</v>
      </c>
      <c r="P47" s="108" t="s">
        <v>426</v>
      </c>
      <c r="Q47" s="155" t="s">
        <v>409</v>
      </c>
      <c r="R47" s="115"/>
    </row>
    <row r="48" spans="1:18" ht="54.75" customHeight="1" x14ac:dyDescent="0.25">
      <c r="A48" s="122"/>
      <c r="B48" s="106"/>
      <c r="C48" s="109"/>
      <c r="D48" s="143"/>
      <c r="E48" s="109"/>
      <c r="F48" s="143"/>
      <c r="G48" s="187"/>
      <c r="H48" s="143"/>
      <c r="I48" s="109"/>
      <c r="J48" s="136"/>
      <c r="K48" s="109"/>
      <c r="L48" s="143"/>
      <c r="M48" s="143"/>
      <c r="N48" s="128"/>
      <c r="O48" s="113"/>
      <c r="P48" s="109"/>
      <c r="Q48" s="156"/>
      <c r="R48" s="116"/>
    </row>
    <row r="49" spans="1:18" ht="51" customHeight="1" thickBot="1" x14ac:dyDescent="0.3">
      <c r="A49" s="123"/>
      <c r="B49" s="107"/>
      <c r="C49" s="110"/>
      <c r="D49" s="146"/>
      <c r="E49" s="110"/>
      <c r="F49" s="146"/>
      <c r="G49" s="188"/>
      <c r="H49" s="146"/>
      <c r="I49" s="110"/>
      <c r="J49" s="137"/>
      <c r="K49" s="110"/>
      <c r="L49" s="146"/>
      <c r="M49" s="146"/>
      <c r="N49" s="129"/>
      <c r="O49" s="114"/>
      <c r="P49" s="110"/>
      <c r="Q49" s="157"/>
      <c r="R49" s="117"/>
    </row>
    <row r="50" spans="1:18" ht="33.75" customHeight="1" x14ac:dyDescent="0.25">
      <c r="A50" s="121">
        <v>11</v>
      </c>
      <c r="B50" s="105" t="s">
        <v>92</v>
      </c>
      <c r="C50" s="108" t="s">
        <v>203</v>
      </c>
      <c r="D50" s="108" t="s">
        <v>93</v>
      </c>
      <c r="E50" s="174" t="s">
        <v>94</v>
      </c>
      <c r="F50" s="108" t="s">
        <v>95</v>
      </c>
      <c r="G50" s="40"/>
      <c r="H50" s="159" t="s">
        <v>290</v>
      </c>
      <c r="I50" s="108">
        <v>1</v>
      </c>
      <c r="J50" s="159" t="s">
        <v>291</v>
      </c>
      <c r="K50" s="108" t="s">
        <v>292</v>
      </c>
      <c r="L50" s="96" t="s">
        <v>586</v>
      </c>
      <c r="M50" s="127" t="s">
        <v>55</v>
      </c>
      <c r="N50" s="159" t="s">
        <v>166</v>
      </c>
      <c r="O50" s="112" t="s">
        <v>296</v>
      </c>
      <c r="P50" s="112" t="s">
        <v>375</v>
      </c>
      <c r="Q50" s="108" t="s">
        <v>409</v>
      </c>
      <c r="R50" s="115"/>
    </row>
    <row r="51" spans="1:18" ht="34.5" customHeight="1" x14ac:dyDescent="0.25">
      <c r="A51" s="122"/>
      <c r="B51" s="106"/>
      <c r="C51" s="109"/>
      <c r="D51" s="109"/>
      <c r="E51" s="175"/>
      <c r="F51" s="109"/>
      <c r="G51" s="21"/>
      <c r="H51" s="143"/>
      <c r="I51" s="109"/>
      <c r="J51" s="143"/>
      <c r="K51" s="109"/>
      <c r="L51" s="97"/>
      <c r="M51" s="128"/>
      <c r="N51" s="143"/>
      <c r="O51" s="113"/>
      <c r="P51" s="113"/>
      <c r="Q51" s="109"/>
      <c r="R51" s="116"/>
    </row>
    <row r="52" spans="1:18" ht="45" customHeight="1" x14ac:dyDescent="0.25">
      <c r="A52" s="122"/>
      <c r="B52" s="106"/>
      <c r="C52" s="109"/>
      <c r="D52" s="109"/>
      <c r="E52" s="175"/>
      <c r="F52" s="109"/>
      <c r="G52" s="21"/>
      <c r="H52" s="144"/>
      <c r="I52" s="141"/>
      <c r="J52" s="144"/>
      <c r="K52" s="141"/>
      <c r="L52" s="97"/>
      <c r="M52" s="128"/>
      <c r="N52" s="144"/>
      <c r="O52" s="130"/>
      <c r="P52" s="113"/>
      <c r="Q52" s="109"/>
      <c r="R52" s="116"/>
    </row>
    <row r="53" spans="1:18" ht="25.5" customHeight="1" x14ac:dyDescent="0.25">
      <c r="A53" s="122"/>
      <c r="B53" s="106"/>
      <c r="C53" s="109"/>
      <c r="D53" s="109"/>
      <c r="E53" s="175"/>
      <c r="F53" s="109"/>
      <c r="G53" s="21"/>
      <c r="H53" s="142" t="s">
        <v>293</v>
      </c>
      <c r="I53" s="145">
        <v>1</v>
      </c>
      <c r="J53" s="142" t="s">
        <v>294</v>
      </c>
      <c r="K53" s="145" t="s">
        <v>292</v>
      </c>
      <c r="L53" s="97" t="s">
        <v>586</v>
      </c>
      <c r="M53" s="128" t="s">
        <v>55</v>
      </c>
      <c r="N53" s="142" t="s">
        <v>166</v>
      </c>
      <c r="O53" s="131" t="s">
        <v>295</v>
      </c>
      <c r="P53" s="113"/>
      <c r="Q53" s="109"/>
      <c r="R53" s="116"/>
    </row>
    <row r="54" spans="1:18" ht="15" customHeight="1" x14ac:dyDescent="0.25">
      <c r="A54" s="122"/>
      <c r="B54" s="106"/>
      <c r="C54" s="109"/>
      <c r="D54" s="109"/>
      <c r="E54" s="175"/>
      <c r="F54" s="109"/>
      <c r="G54" s="21"/>
      <c r="H54" s="143"/>
      <c r="I54" s="109"/>
      <c r="J54" s="143"/>
      <c r="K54" s="109"/>
      <c r="L54" s="97"/>
      <c r="M54" s="128"/>
      <c r="N54" s="143"/>
      <c r="O54" s="113"/>
      <c r="P54" s="113"/>
      <c r="Q54" s="109"/>
      <c r="R54" s="116"/>
    </row>
    <row r="55" spans="1:18" ht="14.25" customHeight="1" x14ac:dyDescent="0.25">
      <c r="A55" s="122"/>
      <c r="B55" s="106"/>
      <c r="C55" s="109"/>
      <c r="D55" s="109"/>
      <c r="E55" s="175"/>
      <c r="F55" s="109"/>
      <c r="G55" s="21"/>
      <c r="H55" s="144"/>
      <c r="I55" s="141"/>
      <c r="J55" s="144"/>
      <c r="K55" s="141"/>
      <c r="L55" s="97"/>
      <c r="M55" s="128"/>
      <c r="N55" s="144"/>
      <c r="O55" s="130"/>
      <c r="P55" s="113"/>
      <c r="Q55" s="109"/>
      <c r="R55" s="116"/>
    </row>
    <row r="56" spans="1:18" ht="14.25" customHeight="1" x14ac:dyDescent="0.25">
      <c r="A56" s="122"/>
      <c r="B56" s="106"/>
      <c r="C56" s="109"/>
      <c r="D56" s="109"/>
      <c r="E56" s="175"/>
      <c r="F56" s="109"/>
      <c r="G56" s="21"/>
      <c r="H56" s="142" t="s">
        <v>297</v>
      </c>
      <c r="I56" s="145">
        <v>1</v>
      </c>
      <c r="J56" s="142" t="s">
        <v>298</v>
      </c>
      <c r="K56" s="145" t="s">
        <v>292</v>
      </c>
      <c r="L56" s="97" t="s">
        <v>586</v>
      </c>
      <c r="M56" s="128" t="s">
        <v>55</v>
      </c>
      <c r="N56" s="142" t="s">
        <v>166</v>
      </c>
      <c r="O56" s="131" t="s">
        <v>299</v>
      </c>
      <c r="P56" s="113"/>
      <c r="Q56" s="109"/>
      <c r="R56" s="116"/>
    </row>
    <row r="57" spans="1:18" ht="14.25" customHeight="1" x14ac:dyDescent="0.25">
      <c r="A57" s="122"/>
      <c r="B57" s="106"/>
      <c r="C57" s="109"/>
      <c r="D57" s="109"/>
      <c r="E57" s="175"/>
      <c r="F57" s="109"/>
      <c r="G57" s="21"/>
      <c r="H57" s="143"/>
      <c r="I57" s="109"/>
      <c r="J57" s="143"/>
      <c r="K57" s="109"/>
      <c r="L57" s="97"/>
      <c r="M57" s="128"/>
      <c r="N57" s="143"/>
      <c r="O57" s="113"/>
      <c r="P57" s="113"/>
      <c r="Q57" s="109"/>
      <c r="R57" s="116"/>
    </row>
    <row r="58" spans="1:18" ht="13.5" customHeight="1" x14ac:dyDescent="0.25">
      <c r="A58" s="122"/>
      <c r="B58" s="106"/>
      <c r="C58" s="109"/>
      <c r="D58" s="109"/>
      <c r="E58" s="175"/>
      <c r="F58" s="109"/>
      <c r="G58" s="21"/>
      <c r="H58" s="144"/>
      <c r="I58" s="141"/>
      <c r="J58" s="144"/>
      <c r="K58" s="141"/>
      <c r="L58" s="97"/>
      <c r="M58" s="128"/>
      <c r="N58" s="144"/>
      <c r="O58" s="130"/>
      <c r="P58" s="113"/>
      <c r="Q58" s="109"/>
      <c r="R58" s="116"/>
    </row>
    <row r="59" spans="1:18" ht="22.5" customHeight="1" x14ac:dyDescent="0.25">
      <c r="A59" s="122"/>
      <c r="B59" s="106"/>
      <c r="C59" s="109"/>
      <c r="D59" s="109"/>
      <c r="E59" s="175"/>
      <c r="F59" s="109"/>
      <c r="G59" s="97"/>
      <c r="H59" s="128" t="s">
        <v>300</v>
      </c>
      <c r="I59" s="97">
        <v>1</v>
      </c>
      <c r="J59" s="128" t="s">
        <v>301</v>
      </c>
      <c r="K59" s="97" t="s">
        <v>292</v>
      </c>
      <c r="L59" s="145" t="s">
        <v>586</v>
      </c>
      <c r="M59" s="128" t="s">
        <v>55</v>
      </c>
      <c r="N59" s="142" t="s">
        <v>166</v>
      </c>
      <c r="O59" s="131" t="s">
        <v>302</v>
      </c>
      <c r="P59" s="113"/>
      <c r="Q59" s="109"/>
      <c r="R59" s="116"/>
    </row>
    <row r="60" spans="1:18" ht="23.25" customHeight="1" x14ac:dyDescent="0.25">
      <c r="A60" s="122"/>
      <c r="B60" s="106"/>
      <c r="C60" s="109"/>
      <c r="D60" s="109"/>
      <c r="E60" s="175"/>
      <c r="F60" s="109"/>
      <c r="G60" s="97"/>
      <c r="H60" s="128"/>
      <c r="I60" s="97"/>
      <c r="J60" s="128"/>
      <c r="K60" s="97"/>
      <c r="L60" s="109"/>
      <c r="M60" s="128"/>
      <c r="N60" s="143"/>
      <c r="O60" s="113"/>
      <c r="P60" s="113"/>
      <c r="Q60" s="109"/>
      <c r="R60" s="116"/>
    </row>
    <row r="61" spans="1:18" ht="15.75" thickBot="1" x14ac:dyDescent="0.3">
      <c r="A61" s="123"/>
      <c r="B61" s="107"/>
      <c r="C61" s="110"/>
      <c r="D61" s="110"/>
      <c r="E61" s="176"/>
      <c r="F61" s="110"/>
      <c r="G61" s="98"/>
      <c r="H61" s="129"/>
      <c r="I61" s="98"/>
      <c r="J61" s="129"/>
      <c r="K61" s="98"/>
      <c r="L61" s="110"/>
      <c r="M61" s="129"/>
      <c r="N61" s="146"/>
      <c r="O61" s="114"/>
      <c r="P61" s="114"/>
      <c r="Q61" s="110"/>
      <c r="R61" s="117"/>
    </row>
    <row r="62" spans="1:18" ht="75.75" customHeight="1" x14ac:dyDescent="0.25">
      <c r="A62" s="121">
        <v>12</v>
      </c>
      <c r="B62" s="105" t="s">
        <v>167</v>
      </c>
      <c r="C62" s="108" t="s">
        <v>168</v>
      </c>
      <c r="D62" s="159" t="s">
        <v>307</v>
      </c>
      <c r="E62" s="111" t="s">
        <v>169</v>
      </c>
      <c r="F62" s="108" t="s">
        <v>170</v>
      </c>
      <c r="G62" s="96"/>
      <c r="H62" s="127" t="s">
        <v>308</v>
      </c>
      <c r="I62" s="96">
        <v>3</v>
      </c>
      <c r="J62" s="152" t="s">
        <v>309</v>
      </c>
      <c r="K62" s="96" t="s">
        <v>72</v>
      </c>
      <c r="L62" s="108">
        <v>1</v>
      </c>
      <c r="M62" s="127" t="s">
        <v>55</v>
      </c>
      <c r="N62" s="159" t="s">
        <v>166</v>
      </c>
      <c r="O62" s="37" t="s">
        <v>310</v>
      </c>
      <c r="P62" s="112" t="s">
        <v>386</v>
      </c>
      <c r="Q62" s="149" t="s">
        <v>587</v>
      </c>
      <c r="R62" s="115"/>
    </row>
    <row r="63" spans="1:18" ht="60.75" customHeight="1" x14ac:dyDescent="0.25">
      <c r="A63" s="122"/>
      <c r="B63" s="106"/>
      <c r="C63" s="109"/>
      <c r="D63" s="143"/>
      <c r="E63" s="160"/>
      <c r="F63" s="109"/>
      <c r="G63" s="97"/>
      <c r="H63" s="128"/>
      <c r="I63" s="97"/>
      <c r="J63" s="153"/>
      <c r="K63" s="97"/>
      <c r="L63" s="109"/>
      <c r="M63" s="128"/>
      <c r="N63" s="143"/>
      <c r="O63" s="131" t="s">
        <v>311</v>
      </c>
      <c r="P63" s="113"/>
      <c r="Q63" s="150"/>
      <c r="R63" s="116"/>
    </row>
    <row r="64" spans="1:18" ht="72.75" customHeight="1" thickBot="1" x14ac:dyDescent="0.3">
      <c r="A64" s="123"/>
      <c r="B64" s="106"/>
      <c r="C64" s="109"/>
      <c r="D64" s="143"/>
      <c r="E64" s="160"/>
      <c r="F64" s="109"/>
      <c r="G64" s="97"/>
      <c r="H64" s="128"/>
      <c r="I64" s="97"/>
      <c r="J64" s="153"/>
      <c r="K64" s="97"/>
      <c r="L64" s="141"/>
      <c r="M64" s="128"/>
      <c r="N64" s="144"/>
      <c r="O64" s="130"/>
      <c r="P64" s="113"/>
      <c r="Q64" s="150"/>
      <c r="R64" s="116"/>
    </row>
    <row r="65" spans="1:18" ht="55.5" customHeight="1" x14ac:dyDescent="0.25">
      <c r="A65" s="121">
        <v>13</v>
      </c>
      <c r="B65" s="105" t="s">
        <v>237</v>
      </c>
      <c r="C65" s="108" t="s">
        <v>238</v>
      </c>
      <c r="D65" s="159" t="s">
        <v>275</v>
      </c>
      <c r="E65" s="111" t="s">
        <v>236</v>
      </c>
      <c r="F65" s="127" t="s">
        <v>77</v>
      </c>
      <c r="G65" s="198" t="s">
        <v>142</v>
      </c>
      <c r="H65" s="127" t="s">
        <v>276</v>
      </c>
      <c r="I65" s="108">
        <v>6</v>
      </c>
      <c r="J65" s="135" t="s">
        <v>277</v>
      </c>
      <c r="K65" s="127" t="s">
        <v>278</v>
      </c>
      <c r="L65" s="108" t="s">
        <v>586</v>
      </c>
      <c r="M65" s="159" t="s">
        <v>166</v>
      </c>
      <c r="N65" s="159" t="s">
        <v>166</v>
      </c>
      <c r="O65" s="37" t="s">
        <v>279</v>
      </c>
      <c r="P65" s="112" t="s">
        <v>391</v>
      </c>
      <c r="Q65" s="132" t="s">
        <v>409</v>
      </c>
      <c r="R65" s="115"/>
    </row>
    <row r="66" spans="1:18" ht="34.5" customHeight="1" x14ac:dyDescent="0.25">
      <c r="A66" s="122"/>
      <c r="B66" s="106"/>
      <c r="C66" s="109"/>
      <c r="D66" s="143"/>
      <c r="E66" s="160"/>
      <c r="F66" s="128"/>
      <c r="G66" s="199"/>
      <c r="H66" s="128"/>
      <c r="I66" s="109"/>
      <c r="J66" s="136"/>
      <c r="K66" s="128"/>
      <c r="L66" s="109"/>
      <c r="M66" s="143"/>
      <c r="N66" s="143"/>
      <c r="O66" s="29" t="s">
        <v>281</v>
      </c>
      <c r="P66" s="113"/>
      <c r="Q66" s="133"/>
      <c r="R66" s="116"/>
    </row>
    <row r="67" spans="1:18" ht="57.75" customHeight="1" thickBot="1" x14ac:dyDescent="0.3">
      <c r="A67" s="123"/>
      <c r="B67" s="107"/>
      <c r="C67" s="110"/>
      <c r="D67" s="146"/>
      <c r="E67" s="161"/>
      <c r="F67" s="129"/>
      <c r="G67" s="200"/>
      <c r="H67" s="129"/>
      <c r="I67" s="110"/>
      <c r="J67" s="137"/>
      <c r="K67" s="129"/>
      <c r="L67" s="110"/>
      <c r="M67" s="146"/>
      <c r="N67" s="146"/>
      <c r="O67" s="38" t="s">
        <v>280</v>
      </c>
      <c r="P67" s="114"/>
      <c r="Q67" s="169"/>
      <c r="R67" s="117"/>
    </row>
    <row r="68" spans="1:18" ht="51" customHeight="1" x14ac:dyDescent="0.25">
      <c r="A68" s="121">
        <v>14</v>
      </c>
      <c r="B68" s="164" t="s">
        <v>99</v>
      </c>
      <c r="C68" s="96" t="s">
        <v>98</v>
      </c>
      <c r="D68" s="96" t="s">
        <v>98</v>
      </c>
      <c r="E68" s="177" t="s">
        <v>100</v>
      </c>
      <c r="F68" s="96" t="s">
        <v>101</v>
      </c>
      <c r="G68" s="96"/>
      <c r="H68" s="127" t="s">
        <v>270</v>
      </c>
      <c r="I68" s="96">
        <v>1</v>
      </c>
      <c r="J68" s="178" t="s">
        <v>271</v>
      </c>
      <c r="K68" s="96" t="s">
        <v>78</v>
      </c>
      <c r="L68" s="108" t="s">
        <v>586</v>
      </c>
      <c r="M68" s="159" t="s">
        <v>55</v>
      </c>
      <c r="N68" s="127" t="s">
        <v>166</v>
      </c>
      <c r="O68" s="37" t="s">
        <v>272</v>
      </c>
      <c r="P68" s="112" t="s">
        <v>387</v>
      </c>
      <c r="Q68" s="155" t="s">
        <v>409</v>
      </c>
      <c r="R68" s="115"/>
    </row>
    <row r="69" spans="1:18" ht="42.75" customHeight="1" x14ac:dyDescent="0.25">
      <c r="A69" s="122"/>
      <c r="B69" s="165"/>
      <c r="C69" s="97"/>
      <c r="D69" s="97"/>
      <c r="E69" s="97"/>
      <c r="F69" s="97"/>
      <c r="G69" s="97"/>
      <c r="H69" s="128"/>
      <c r="I69" s="97"/>
      <c r="J69" s="136"/>
      <c r="K69" s="97"/>
      <c r="L69" s="109"/>
      <c r="M69" s="143"/>
      <c r="N69" s="128"/>
      <c r="O69" s="29" t="s">
        <v>273</v>
      </c>
      <c r="P69" s="113"/>
      <c r="Q69" s="156"/>
      <c r="R69" s="116"/>
    </row>
    <row r="70" spans="1:18" ht="57.75" customHeight="1" thickBot="1" x14ac:dyDescent="0.3">
      <c r="A70" s="123"/>
      <c r="B70" s="166"/>
      <c r="C70" s="98"/>
      <c r="D70" s="98"/>
      <c r="E70" s="98"/>
      <c r="F70" s="98"/>
      <c r="G70" s="98"/>
      <c r="H70" s="129"/>
      <c r="I70" s="98"/>
      <c r="J70" s="137"/>
      <c r="K70" s="98"/>
      <c r="L70" s="110"/>
      <c r="M70" s="146"/>
      <c r="N70" s="129"/>
      <c r="O70" s="38" t="s">
        <v>274</v>
      </c>
      <c r="P70" s="114"/>
      <c r="Q70" s="157"/>
      <c r="R70" s="117"/>
    </row>
    <row r="71" spans="1:18" ht="15" customHeight="1" x14ac:dyDescent="0.25">
      <c r="A71" s="121">
        <v>15</v>
      </c>
      <c r="B71" s="105" t="s">
        <v>102</v>
      </c>
      <c r="C71" s="108" t="s">
        <v>267</v>
      </c>
      <c r="D71" s="159" t="s">
        <v>266</v>
      </c>
      <c r="E71" s="174" t="s">
        <v>103</v>
      </c>
      <c r="F71" s="108" t="s">
        <v>77</v>
      </c>
      <c r="G71" s="96"/>
      <c r="H71" s="127" t="s">
        <v>104</v>
      </c>
      <c r="I71" s="96">
        <v>1</v>
      </c>
      <c r="J71" s="170" t="s">
        <v>105</v>
      </c>
      <c r="K71" s="96" t="s">
        <v>96</v>
      </c>
      <c r="L71" s="108" t="s">
        <v>586</v>
      </c>
      <c r="M71" s="159" t="s">
        <v>55</v>
      </c>
      <c r="N71" s="127" t="s">
        <v>166</v>
      </c>
      <c r="O71" s="37" t="s">
        <v>106</v>
      </c>
      <c r="P71" s="112" t="s">
        <v>388</v>
      </c>
      <c r="Q71" s="155" t="s">
        <v>409</v>
      </c>
      <c r="R71" s="115"/>
    </row>
    <row r="72" spans="1:18" ht="15.75" customHeight="1" x14ac:dyDescent="0.25">
      <c r="A72" s="122"/>
      <c r="B72" s="106"/>
      <c r="C72" s="109"/>
      <c r="D72" s="143"/>
      <c r="E72" s="175"/>
      <c r="F72" s="109"/>
      <c r="G72" s="97"/>
      <c r="H72" s="128"/>
      <c r="I72" s="97"/>
      <c r="J72" s="130"/>
      <c r="K72" s="97"/>
      <c r="L72" s="109"/>
      <c r="M72" s="143"/>
      <c r="N72" s="128"/>
      <c r="O72" s="29" t="s">
        <v>108</v>
      </c>
      <c r="P72" s="113"/>
      <c r="Q72" s="156"/>
      <c r="R72" s="116"/>
    </row>
    <row r="73" spans="1:18" ht="26.25" customHeight="1" x14ac:dyDescent="0.25">
      <c r="A73" s="122"/>
      <c r="B73" s="106"/>
      <c r="C73" s="109"/>
      <c r="D73" s="143"/>
      <c r="E73" s="175"/>
      <c r="F73" s="109"/>
      <c r="G73" s="97"/>
      <c r="H73" s="128"/>
      <c r="I73" s="97"/>
      <c r="J73" s="171"/>
      <c r="K73" s="97"/>
      <c r="L73" s="109"/>
      <c r="M73" s="143"/>
      <c r="N73" s="128"/>
      <c r="O73" s="29" t="s">
        <v>107</v>
      </c>
      <c r="P73" s="113"/>
      <c r="Q73" s="156"/>
      <c r="R73" s="116"/>
    </row>
    <row r="74" spans="1:18" ht="27" customHeight="1" x14ac:dyDescent="0.25">
      <c r="A74" s="122"/>
      <c r="B74" s="106"/>
      <c r="C74" s="109"/>
      <c r="D74" s="143"/>
      <c r="E74" s="175"/>
      <c r="F74" s="109"/>
      <c r="G74" s="97"/>
      <c r="H74" s="128"/>
      <c r="I74" s="97"/>
      <c r="J74" s="171"/>
      <c r="K74" s="97"/>
      <c r="L74" s="141"/>
      <c r="M74" s="144"/>
      <c r="N74" s="128"/>
      <c r="O74" s="29" t="s">
        <v>109</v>
      </c>
      <c r="P74" s="113"/>
      <c r="Q74" s="156"/>
      <c r="R74" s="116"/>
    </row>
    <row r="75" spans="1:18" ht="15" customHeight="1" x14ac:dyDescent="0.25">
      <c r="A75" s="122"/>
      <c r="B75" s="106"/>
      <c r="C75" s="109"/>
      <c r="D75" s="143"/>
      <c r="E75" s="175"/>
      <c r="F75" s="109"/>
      <c r="G75" s="97"/>
      <c r="H75" s="128" t="s">
        <v>110</v>
      </c>
      <c r="I75" s="97">
        <v>1</v>
      </c>
      <c r="J75" s="130" t="s">
        <v>111</v>
      </c>
      <c r="K75" s="97" t="s">
        <v>96</v>
      </c>
      <c r="L75" s="145" t="s">
        <v>586</v>
      </c>
      <c r="M75" s="142" t="s">
        <v>55</v>
      </c>
      <c r="N75" s="128" t="s">
        <v>166</v>
      </c>
      <c r="O75" s="29" t="s">
        <v>106</v>
      </c>
      <c r="P75" s="113"/>
      <c r="Q75" s="156" t="s">
        <v>409</v>
      </c>
      <c r="R75" s="116"/>
    </row>
    <row r="76" spans="1:18" x14ac:dyDescent="0.25">
      <c r="A76" s="122"/>
      <c r="B76" s="106"/>
      <c r="C76" s="109"/>
      <c r="D76" s="143"/>
      <c r="E76" s="175"/>
      <c r="F76" s="109"/>
      <c r="G76" s="97"/>
      <c r="H76" s="128"/>
      <c r="I76" s="97"/>
      <c r="J76" s="130"/>
      <c r="K76" s="97"/>
      <c r="L76" s="109"/>
      <c r="M76" s="143"/>
      <c r="N76" s="128"/>
      <c r="O76" s="29" t="s">
        <v>108</v>
      </c>
      <c r="P76" s="113"/>
      <c r="Q76" s="156"/>
      <c r="R76" s="116"/>
    </row>
    <row r="77" spans="1:18" x14ac:dyDescent="0.25">
      <c r="A77" s="122"/>
      <c r="B77" s="106"/>
      <c r="C77" s="109"/>
      <c r="D77" s="143"/>
      <c r="E77" s="175"/>
      <c r="F77" s="109"/>
      <c r="G77" s="97"/>
      <c r="H77" s="128"/>
      <c r="I77" s="97"/>
      <c r="J77" s="171"/>
      <c r="K77" s="97"/>
      <c r="L77" s="109"/>
      <c r="M77" s="143"/>
      <c r="N77" s="128"/>
      <c r="O77" s="29" t="s">
        <v>107</v>
      </c>
      <c r="P77" s="113"/>
      <c r="Q77" s="156"/>
      <c r="R77" s="116"/>
    </row>
    <row r="78" spans="1:18" ht="23.25" thickBot="1" x14ac:dyDescent="0.3">
      <c r="A78" s="123"/>
      <c r="B78" s="107"/>
      <c r="C78" s="110"/>
      <c r="D78" s="146"/>
      <c r="E78" s="176"/>
      <c r="F78" s="110"/>
      <c r="G78" s="98"/>
      <c r="H78" s="129"/>
      <c r="I78" s="98"/>
      <c r="J78" s="172"/>
      <c r="K78" s="98"/>
      <c r="L78" s="110"/>
      <c r="M78" s="146"/>
      <c r="N78" s="129"/>
      <c r="O78" s="38" t="s">
        <v>109</v>
      </c>
      <c r="P78" s="114"/>
      <c r="Q78" s="157"/>
      <c r="R78" s="117"/>
    </row>
    <row r="79" spans="1:18" ht="25.5" customHeight="1" x14ac:dyDescent="0.25">
      <c r="A79" s="121">
        <v>16</v>
      </c>
      <c r="B79" s="164" t="s">
        <v>112</v>
      </c>
      <c r="C79" s="127" t="s">
        <v>114</v>
      </c>
      <c r="D79" s="127" t="s">
        <v>114</v>
      </c>
      <c r="E79" s="177" t="s">
        <v>113</v>
      </c>
      <c r="F79" s="96" t="s">
        <v>77</v>
      </c>
      <c r="G79" s="96"/>
      <c r="H79" s="127" t="s">
        <v>204</v>
      </c>
      <c r="I79" s="96">
        <v>2</v>
      </c>
      <c r="J79" s="135" t="s">
        <v>205</v>
      </c>
      <c r="K79" s="96" t="s">
        <v>96</v>
      </c>
      <c r="L79" s="108" t="s">
        <v>586</v>
      </c>
      <c r="M79" s="159" t="s">
        <v>55</v>
      </c>
      <c r="N79" s="159" t="s">
        <v>166</v>
      </c>
      <c r="O79" s="37" t="s">
        <v>256</v>
      </c>
      <c r="P79" s="112" t="s">
        <v>389</v>
      </c>
      <c r="Q79" s="155" t="s">
        <v>409</v>
      </c>
      <c r="R79" s="115"/>
    </row>
    <row r="80" spans="1:18" ht="18" customHeight="1" x14ac:dyDescent="0.25">
      <c r="A80" s="122"/>
      <c r="B80" s="165"/>
      <c r="C80" s="128"/>
      <c r="D80" s="128"/>
      <c r="E80" s="194"/>
      <c r="F80" s="97"/>
      <c r="G80" s="97"/>
      <c r="H80" s="128"/>
      <c r="I80" s="97"/>
      <c r="J80" s="136"/>
      <c r="K80" s="97"/>
      <c r="L80" s="109"/>
      <c r="M80" s="143"/>
      <c r="N80" s="143"/>
      <c r="O80" s="29" t="s">
        <v>206</v>
      </c>
      <c r="P80" s="113"/>
      <c r="Q80" s="156"/>
      <c r="R80" s="116"/>
    </row>
    <row r="81" spans="1:18" ht="27.75" customHeight="1" x14ac:dyDescent="0.25">
      <c r="A81" s="122"/>
      <c r="B81" s="165"/>
      <c r="C81" s="128"/>
      <c r="D81" s="128"/>
      <c r="E81" s="194"/>
      <c r="F81" s="97"/>
      <c r="G81" s="97"/>
      <c r="H81" s="128"/>
      <c r="I81" s="97"/>
      <c r="J81" s="136"/>
      <c r="K81" s="97"/>
      <c r="L81" s="109"/>
      <c r="M81" s="143"/>
      <c r="N81" s="143"/>
      <c r="O81" s="29" t="s">
        <v>207</v>
      </c>
      <c r="P81" s="113"/>
      <c r="Q81" s="156"/>
      <c r="R81" s="116"/>
    </row>
    <row r="82" spans="1:18" ht="13.5" customHeight="1" x14ac:dyDescent="0.25">
      <c r="A82" s="122"/>
      <c r="B82" s="165"/>
      <c r="C82" s="128"/>
      <c r="D82" s="128"/>
      <c r="E82" s="194"/>
      <c r="F82" s="97"/>
      <c r="G82" s="97"/>
      <c r="H82" s="128"/>
      <c r="I82" s="97"/>
      <c r="J82" s="136"/>
      <c r="K82" s="97"/>
      <c r="L82" s="109"/>
      <c r="M82" s="143"/>
      <c r="N82" s="143"/>
      <c r="O82" s="29" t="s">
        <v>127</v>
      </c>
      <c r="P82" s="113"/>
      <c r="Q82" s="156"/>
      <c r="R82" s="116"/>
    </row>
    <row r="83" spans="1:18" ht="16.5" customHeight="1" x14ac:dyDescent="0.25">
      <c r="A83" s="122"/>
      <c r="B83" s="165"/>
      <c r="C83" s="128"/>
      <c r="D83" s="128"/>
      <c r="E83" s="194"/>
      <c r="F83" s="97"/>
      <c r="G83" s="97"/>
      <c r="H83" s="128"/>
      <c r="I83" s="97"/>
      <c r="J83" s="136"/>
      <c r="K83" s="97"/>
      <c r="L83" s="109"/>
      <c r="M83" s="143"/>
      <c r="N83" s="143"/>
      <c r="O83" s="29" t="s">
        <v>208</v>
      </c>
      <c r="P83" s="113"/>
      <c r="Q83" s="156"/>
      <c r="R83" s="116"/>
    </row>
    <row r="84" spans="1:18" ht="12" customHeight="1" x14ac:dyDescent="0.25">
      <c r="A84" s="122"/>
      <c r="B84" s="165"/>
      <c r="C84" s="128"/>
      <c r="D84" s="128"/>
      <c r="E84" s="194"/>
      <c r="F84" s="97"/>
      <c r="G84" s="97"/>
      <c r="H84" s="128"/>
      <c r="I84" s="97"/>
      <c r="J84" s="136"/>
      <c r="K84" s="97"/>
      <c r="L84" s="109"/>
      <c r="M84" s="143"/>
      <c r="N84" s="143"/>
      <c r="O84" s="29" t="s">
        <v>209</v>
      </c>
      <c r="P84" s="113"/>
      <c r="Q84" s="156"/>
      <c r="R84" s="116"/>
    </row>
    <row r="85" spans="1:18" ht="24.75" customHeight="1" x14ac:dyDescent="0.25">
      <c r="A85" s="122"/>
      <c r="B85" s="165"/>
      <c r="C85" s="128"/>
      <c r="D85" s="128"/>
      <c r="E85" s="97"/>
      <c r="F85" s="97"/>
      <c r="G85" s="97"/>
      <c r="H85" s="128"/>
      <c r="I85" s="97"/>
      <c r="J85" s="136"/>
      <c r="K85" s="97"/>
      <c r="L85" s="109"/>
      <c r="M85" s="143"/>
      <c r="N85" s="143"/>
      <c r="O85" s="29" t="s">
        <v>210</v>
      </c>
      <c r="P85" s="113"/>
      <c r="Q85" s="156"/>
      <c r="R85" s="116"/>
    </row>
    <row r="86" spans="1:18" ht="55.5" customHeight="1" thickBot="1" x14ac:dyDescent="0.3">
      <c r="A86" s="123"/>
      <c r="B86" s="166"/>
      <c r="C86" s="129"/>
      <c r="D86" s="129"/>
      <c r="E86" s="98"/>
      <c r="F86" s="98"/>
      <c r="G86" s="98"/>
      <c r="H86" s="129"/>
      <c r="I86" s="98"/>
      <c r="J86" s="137"/>
      <c r="K86" s="98"/>
      <c r="L86" s="110"/>
      <c r="M86" s="146"/>
      <c r="N86" s="146"/>
      <c r="O86" s="38" t="s">
        <v>211</v>
      </c>
      <c r="P86" s="114"/>
      <c r="Q86" s="157"/>
      <c r="R86" s="117"/>
    </row>
    <row r="87" spans="1:18" x14ac:dyDescent="0.25">
      <c r="A87" s="121">
        <v>17</v>
      </c>
      <c r="B87" s="105" t="s">
        <v>162</v>
      </c>
      <c r="C87" s="159" t="s">
        <v>178</v>
      </c>
      <c r="D87" s="159" t="s">
        <v>178</v>
      </c>
      <c r="E87" s="111" t="s">
        <v>163</v>
      </c>
      <c r="F87" s="96" t="s">
        <v>164</v>
      </c>
      <c r="G87" s="40"/>
      <c r="H87" s="127" t="s">
        <v>177</v>
      </c>
      <c r="I87" s="108">
        <v>2</v>
      </c>
      <c r="J87" s="152" t="s">
        <v>165</v>
      </c>
      <c r="K87" s="96" t="s">
        <v>78</v>
      </c>
      <c r="L87" s="108" t="s">
        <v>586</v>
      </c>
      <c r="M87" s="159" t="s">
        <v>55</v>
      </c>
      <c r="N87" s="159" t="s">
        <v>166</v>
      </c>
      <c r="O87" s="37" t="s">
        <v>179</v>
      </c>
      <c r="P87" s="108" t="s">
        <v>426</v>
      </c>
      <c r="Q87" s="132" t="s">
        <v>409</v>
      </c>
      <c r="R87" s="115"/>
    </row>
    <row r="88" spans="1:18" ht="23.25" thickBot="1" x14ac:dyDescent="0.3">
      <c r="A88" s="123"/>
      <c r="B88" s="107"/>
      <c r="C88" s="146"/>
      <c r="D88" s="146"/>
      <c r="E88" s="110"/>
      <c r="F88" s="98"/>
      <c r="G88" s="30"/>
      <c r="H88" s="129"/>
      <c r="I88" s="110"/>
      <c r="J88" s="158"/>
      <c r="K88" s="98"/>
      <c r="L88" s="110"/>
      <c r="M88" s="146"/>
      <c r="N88" s="146"/>
      <c r="O88" s="38" t="s">
        <v>180</v>
      </c>
      <c r="P88" s="110"/>
      <c r="Q88" s="169"/>
      <c r="R88" s="117"/>
    </row>
    <row r="89" spans="1:18" ht="84" customHeight="1" x14ac:dyDescent="0.25">
      <c r="A89" s="121">
        <v>18</v>
      </c>
      <c r="B89" s="105" t="s">
        <v>416</v>
      </c>
      <c r="C89" s="108" t="s">
        <v>417</v>
      </c>
      <c r="D89" s="108" t="s">
        <v>417</v>
      </c>
      <c r="E89" s="194" t="s">
        <v>418</v>
      </c>
      <c r="F89" s="108" t="s">
        <v>419</v>
      </c>
      <c r="G89" s="45"/>
      <c r="H89" s="46" t="s">
        <v>420</v>
      </c>
      <c r="I89" s="45">
        <v>1</v>
      </c>
      <c r="J89" s="47" t="s">
        <v>421</v>
      </c>
      <c r="K89" s="45" t="s">
        <v>72</v>
      </c>
      <c r="L89" s="45" t="s">
        <v>586</v>
      </c>
      <c r="M89" s="46" t="s">
        <v>55</v>
      </c>
      <c r="N89" s="46" t="s">
        <v>166</v>
      </c>
      <c r="O89" s="108" t="s">
        <v>422</v>
      </c>
      <c r="P89" s="112" t="s">
        <v>425</v>
      </c>
      <c r="Q89" s="108" t="s">
        <v>409</v>
      </c>
      <c r="R89" s="115"/>
    </row>
    <row r="90" spans="1:18" ht="80.25" customHeight="1" thickBot="1" x14ac:dyDescent="0.3">
      <c r="A90" s="123"/>
      <c r="B90" s="107"/>
      <c r="C90" s="110"/>
      <c r="D90" s="110"/>
      <c r="E90" s="97"/>
      <c r="F90" s="110"/>
      <c r="G90" s="45"/>
      <c r="H90" s="46" t="s">
        <v>423</v>
      </c>
      <c r="I90" s="45">
        <v>1</v>
      </c>
      <c r="J90" s="47" t="s">
        <v>424</v>
      </c>
      <c r="K90" s="45" t="s">
        <v>72</v>
      </c>
      <c r="L90" s="45" t="s">
        <v>586</v>
      </c>
      <c r="M90" s="46" t="s">
        <v>55</v>
      </c>
      <c r="N90" s="46" t="s">
        <v>166</v>
      </c>
      <c r="O90" s="110"/>
      <c r="P90" s="114"/>
      <c r="Q90" s="110"/>
      <c r="R90" s="117"/>
    </row>
    <row r="91" spans="1:18" ht="33" customHeight="1" x14ac:dyDescent="0.25">
      <c r="A91" s="121">
        <v>19</v>
      </c>
      <c r="B91" s="164" t="s">
        <v>128</v>
      </c>
      <c r="C91" s="96" t="s">
        <v>132</v>
      </c>
      <c r="D91" s="96" t="s">
        <v>132</v>
      </c>
      <c r="E91" s="177" t="s">
        <v>129</v>
      </c>
      <c r="F91" s="96" t="s">
        <v>130</v>
      </c>
      <c r="G91" s="96"/>
      <c r="H91" s="127" t="s">
        <v>217</v>
      </c>
      <c r="I91" s="96">
        <v>1</v>
      </c>
      <c r="J91" s="135" t="s">
        <v>218</v>
      </c>
      <c r="K91" s="96" t="s">
        <v>131</v>
      </c>
      <c r="L91" s="108">
        <v>1</v>
      </c>
      <c r="M91" s="159" t="s">
        <v>55</v>
      </c>
      <c r="N91" s="159" t="s">
        <v>166</v>
      </c>
      <c r="O91" s="37" t="s">
        <v>219</v>
      </c>
      <c r="P91" s="112" t="s">
        <v>390</v>
      </c>
      <c r="Q91" s="149" t="s">
        <v>587</v>
      </c>
      <c r="R91" s="115"/>
    </row>
    <row r="92" spans="1:18" ht="30" customHeight="1" x14ac:dyDescent="0.25">
      <c r="A92" s="122"/>
      <c r="B92" s="165"/>
      <c r="C92" s="97"/>
      <c r="D92" s="97"/>
      <c r="E92" s="97"/>
      <c r="F92" s="97"/>
      <c r="G92" s="97"/>
      <c r="H92" s="128"/>
      <c r="I92" s="97"/>
      <c r="J92" s="136"/>
      <c r="K92" s="97"/>
      <c r="L92" s="109"/>
      <c r="M92" s="143"/>
      <c r="N92" s="143"/>
      <c r="O92" s="29" t="s">
        <v>220</v>
      </c>
      <c r="P92" s="113"/>
      <c r="Q92" s="150"/>
      <c r="R92" s="116"/>
    </row>
    <row r="93" spans="1:18" ht="33" customHeight="1" thickBot="1" x14ac:dyDescent="0.3">
      <c r="A93" s="123"/>
      <c r="B93" s="166"/>
      <c r="C93" s="98"/>
      <c r="D93" s="98"/>
      <c r="E93" s="98"/>
      <c r="F93" s="98"/>
      <c r="G93" s="98"/>
      <c r="H93" s="129"/>
      <c r="I93" s="98"/>
      <c r="J93" s="137"/>
      <c r="K93" s="98"/>
      <c r="L93" s="110"/>
      <c r="M93" s="146"/>
      <c r="N93" s="146"/>
      <c r="O93" s="38" t="s">
        <v>221</v>
      </c>
      <c r="P93" s="114"/>
      <c r="Q93" s="151"/>
      <c r="R93" s="117"/>
    </row>
    <row r="94" spans="1:18" ht="52.5" customHeight="1" x14ac:dyDescent="0.25">
      <c r="A94" s="121">
        <v>20</v>
      </c>
      <c r="B94" s="105" t="s">
        <v>247</v>
      </c>
      <c r="C94" s="108" t="s">
        <v>248</v>
      </c>
      <c r="D94" s="108" t="s">
        <v>248</v>
      </c>
      <c r="E94" s="111" t="s">
        <v>249</v>
      </c>
      <c r="F94" s="127" t="s">
        <v>358</v>
      </c>
      <c r="G94" s="28"/>
      <c r="H94" s="127" t="s">
        <v>359</v>
      </c>
      <c r="I94" s="108">
        <v>10</v>
      </c>
      <c r="J94" s="135" t="s">
        <v>360</v>
      </c>
      <c r="K94" s="108" t="s">
        <v>73</v>
      </c>
      <c r="L94" s="108">
        <v>1</v>
      </c>
      <c r="M94" s="159" t="s">
        <v>166</v>
      </c>
      <c r="N94" s="159" t="s">
        <v>166</v>
      </c>
      <c r="O94" s="112" t="s">
        <v>361</v>
      </c>
      <c r="P94" s="112" t="s">
        <v>392</v>
      </c>
      <c r="Q94" s="201" t="s">
        <v>362</v>
      </c>
      <c r="R94" s="115"/>
    </row>
    <row r="95" spans="1:18" ht="39.75" customHeight="1" x14ac:dyDescent="0.25">
      <c r="A95" s="122"/>
      <c r="B95" s="106"/>
      <c r="C95" s="109"/>
      <c r="D95" s="109"/>
      <c r="E95" s="109"/>
      <c r="F95" s="128"/>
      <c r="G95" s="23"/>
      <c r="H95" s="128"/>
      <c r="I95" s="109"/>
      <c r="J95" s="136"/>
      <c r="K95" s="109"/>
      <c r="L95" s="109"/>
      <c r="M95" s="143"/>
      <c r="N95" s="143"/>
      <c r="O95" s="113"/>
      <c r="P95" s="113"/>
      <c r="Q95" s="162"/>
      <c r="R95" s="116"/>
    </row>
    <row r="96" spans="1:18" ht="52.5" customHeight="1" thickBot="1" x14ac:dyDescent="0.3">
      <c r="A96" s="123"/>
      <c r="B96" s="107"/>
      <c r="C96" s="110"/>
      <c r="D96" s="110"/>
      <c r="E96" s="110"/>
      <c r="F96" s="129"/>
      <c r="G96" s="30"/>
      <c r="H96" s="129"/>
      <c r="I96" s="110"/>
      <c r="J96" s="137"/>
      <c r="K96" s="110"/>
      <c r="L96" s="110"/>
      <c r="M96" s="146"/>
      <c r="N96" s="146"/>
      <c r="O96" s="114"/>
      <c r="P96" s="114"/>
      <c r="Q96" s="163"/>
      <c r="R96" s="117"/>
    </row>
    <row r="97" spans="1:18" ht="29.25" customHeight="1" x14ac:dyDescent="0.25">
      <c r="A97" s="121">
        <v>21</v>
      </c>
      <c r="B97" s="105" t="s">
        <v>134</v>
      </c>
      <c r="C97" s="108" t="s">
        <v>133</v>
      </c>
      <c r="D97" s="159" t="s">
        <v>336</v>
      </c>
      <c r="E97" s="111" t="s">
        <v>135</v>
      </c>
      <c r="F97" s="108" t="s">
        <v>136</v>
      </c>
      <c r="G97" s="40"/>
      <c r="H97" s="159" t="s">
        <v>337</v>
      </c>
      <c r="I97" s="108">
        <v>1</v>
      </c>
      <c r="J97" s="152" t="s">
        <v>338</v>
      </c>
      <c r="K97" s="108" t="s">
        <v>188</v>
      </c>
      <c r="L97" s="96" t="s">
        <v>586</v>
      </c>
      <c r="M97" s="159" t="s">
        <v>55</v>
      </c>
      <c r="N97" s="159" t="s">
        <v>166</v>
      </c>
      <c r="O97" s="112" t="s">
        <v>339</v>
      </c>
      <c r="P97" s="112" t="s">
        <v>393</v>
      </c>
      <c r="Q97" s="132" t="s">
        <v>409</v>
      </c>
      <c r="R97" s="115"/>
    </row>
    <row r="98" spans="1:18" ht="28.5" customHeight="1" x14ac:dyDescent="0.25">
      <c r="A98" s="122"/>
      <c r="B98" s="106"/>
      <c r="C98" s="109"/>
      <c r="D98" s="143"/>
      <c r="E98" s="160"/>
      <c r="F98" s="109"/>
      <c r="G98" s="24"/>
      <c r="H98" s="143"/>
      <c r="I98" s="109"/>
      <c r="J98" s="153"/>
      <c r="K98" s="109"/>
      <c r="L98" s="97"/>
      <c r="M98" s="143"/>
      <c r="N98" s="143"/>
      <c r="O98" s="113"/>
      <c r="P98" s="113"/>
      <c r="Q98" s="133"/>
      <c r="R98" s="116"/>
    </row>
    <row r="99" spans="1:18" ht="34.5" customHeight="1" thickBot="1" x14ac:dyDescent="0.3">
      <c r="A99" s="122"/>
      <c r="B99" s="106"/>
      <c r="C99" s="109"/>
      <c r="D99" s="143"/>
      <c r="E99" s="160"/>
      <c r="F99" s="109"/>
      <c r="G99" s="24"/>
      <c r="H99" s="144"/>
      <c r="I99" s="141"/>
      <c r="J99" s="154"/>
      <c r="K99" s="141"/>
      <c r="L99" s="97"/>
      <c r="M99" s="144"/>
      <c r="N99" s="144"/>
      <c r="O99" s="130"/>
      <c r="P99" s="113"/>
      <c r="Q99" s="134"/>
      <c r="R99" s="116"/>
    </row>
    <row r="100" spans="1:18" ht="38.25" customHeight="1" x14ac:dyDescent="0.25">
      <c r="A100" s="122"/>
      <c r="B100" s="106"/>
      <c r="C100" s="109"/>
      <c r="D100" s="128" t="s">
        <v>336</v>
      </c>
      <c r="E100" s="160"/>
      <c r="F100" s="109"/>
      <c r="G100" s="24"/>
      <c r="H100" s="142" t="s">
        <v>340</v>
      </c>
      <c r="I100" s="145">
        <v>1</v>
      </c>
      <c r="J100" s="173" t="s">
        <v>341</v>
      </c>
      <c r="K100" s="145" t="s">
        <v>188</v>
      </c>
      <c r="L100" s="96" t="s">
        <v>586</v>
      </c>
      <c r="M100" s="142" t="s">
        <v>55</v>
      </c>
      <c r="N100" s="142" t="s">
        <v>166</v>
      </c>
      <c r="O100" s="131" t="s">
        <v>342</v>
      </c>
      <c r="P100" s="113"/>
      <c r="Q100" s="182" t="s">
        <v>409</v>
      </c>
      <c r="R100" s="116"/>
    </row>
    <row r="101" spans="1:18" ht="27" customHeight="1" x14ac:dyDescent="0.25">
      <c r="A101" s="122"/>
      <c r="B101" s="106"/>
      <c r="C101" s="109"/>
      <c r="D101" s="128"/>
      <c r="E101" s="160"/>
      <c r="F101" s="109"/>
      <c r="G101" s="24"/>
      <c r="H101" s="143"/>
      <c r="I101" s="109"/>
      <c r="J101" s="153"/>
      <c r="K101" s="109"/>
      <c r="L101" s="97"/>
      <c r="M101" s="143"/>
      <c r="N101" s="143"/>
      <c r="O101" s="113"/>
      <c r="P101" s="113"/>
      <c r="Q101" s="133"/>
      <c r="R101" s="116"/>
    </row>
    <row r="102" spans="1:18" ht="36" customHeight="1" thickBot="1" x14ac:dyDescent="0.3">
      <c r="A102" s="122"/>
      <c r="B102" s="106"/>
      <c r="C102" s="109"/>
      <c r="D102" s="128"/>
      <c r="E102" s="160"/>
      <c r="F102" s="109"/>
      <c r="G102" s="24"/>
      <c r="H102" s="144"/>
      <c r="I102" s="141"/>
      <c r="J102" s="154"/>
      <c r="K102" s="141"/>
      <c r="L102" s="97"/>
      <c r="M102" s="144"/>
      <c r="N102" s="144"/>
      <c r="O102" s="130"/>
      <c r="P102" s="113"/>
      <c r="Q102" s="134"/>
      <c r="R102" s="116"/>
    </row>
    <row r="103" spans="1:18" ht="27.75" customHeight="1" x14ac:dyDescent="0.25">
      <c r="A103" s="122"/>
      <c r="B103" s="106"/>
      <c r="C103" s="109"/>
      <c r="D103" s="128" t="s">
        <v>343</v>
      </c>
      <c r="E103" s="160"/>
      <c r="F103" s="109"/>
      <c r="G103" s="24"/>
      <c r="H103" s="142" t="s">
        <v>344</v>
      </c>
      <c r="I103" s="145">
        <v>1</v>
      </c>
      <c r="J103" s="173" t="s">
        <v>345</v>
      </c>
      <c r="K103" s="145" t="s">
        <v>188</v>
      </c>
      <c r="L103" s="96" t="s">
        <v>586</v>
      </c>
      <c r="M103" s="142" t="s">
        <v>55</v>
      </c>
      <c r="N103" s="142" t="s">
        <v>166</v>
      </c>
      <c r="O103" s="131" t="s">
        <v>352</v>
      </c>
      <c r="P103" s="113"/>
      <c r="Q103" s="182" t="s">
        <v>409</v>
      </c>
      <c r="R103" s="116"/>
    </row>
    <row r="104" spans="1:18" ht="26.25" customHeight="1" x14ac:dyDescent="0.25">
      <c r="A104" s="122"/>
      <c r="B104" s="106"/>
      <c r="C104" s="109"/>
      <c r="D104" s="128"/>
      <c r="E104" s="160"/>
      <c r="F104" s="109"/>
      <c r="G104" s="24"/>
      <c r="H104" s="143"/>
      <c r="I104" s="109"/>
      <c r="J104" s="153"/>
      <c r="K104" s="109"/>
      <c r="L104" s="97"/>
      <c r="M104" s="143"/>
      <c r="N104" s="143"/>
      <c r="O104" s="113"/>
      <c r="P104" s="113"/>
      <c r="Q104" s="133"/>
      <c r="R104" s="116"/>
    </row>
    <row r="105" spans="1:18" ht="32.25" customHeight="1" thickBot="1" x14ac:dyDescent="0.3">
      <c r="A105" s="122"/>
      <c r="B105" s="106"/>
      <c r="C105" s="109"/>
      <c r="D105" s="128"/>
      <c r="E105" s="160"/>
      <c r="F105" s="109"/>
      <c r="G105" s="24"/>
      <c r="H105" s="144"/>
      <c r="I105" s="141"/>
      <c r="J105" s="154"/>
      <c r="K105" s="141"/>
      <c r="L105" s="97"/>
      <c r="M105" s="144"/>
      <c r="N105" s="144"/>
      <c r="O105" s="130"/>
      <c r="P105" s="113"/>
      <c r="Q105" s="134"/>
      <c r="R105" s="116"/>
    </row>
    <row r="106" spans="1:18" s="19" customFormat="1" ht="35.25" customHeight="1" x14ac:dyDescent="0.25">
      <c r="A106" s="122"/>
      <c r="B106" s="106"/>
      <c r="C106" s="109"/>
      <c r="D106" s="128" t="s">
        <v>336</v>
      </c>
      <c r="E106" s="160"/>
      <c r="F106" s="109"/>
      <c r="G106" s="24"/>
      <c r="H106" s="142" t="s">
        <v>346</v>
      </c>
      <c r="I106" s="145">
        <v>2</v>
      </c>
      <c r="J106" s="173" t="s">
        <v>347</v>
      </c>
      <c r="K106" s="145" t="s">
        <v>188</v>
      </c>
      <c r="L106" s="96" t="s">
        <v>586</v>
      </c>
      <c r="M106" s="142" t="s">
        <v>55</v>
      </c>
      <c r="N106" s="142" t="s">
        <v>166</v>
      </c>
      <c r="O106" s="131" t="s">
        <v>348</v>
      </c>
      <c r="P106" s="113"/>
      <c r="Q106" s="182" t="s">
        <v>409</v>
      </c>
      <c r="R106" s="116"/>
    </row>
    <row r="107" spans="1:18" ht="28.5" customHeight="1" x14ac:dyDescent="0.25">
      <c r="A107" s="122"/>
      <c r="B107" s="106"/>
      <c r="C107" s="109"/>
      <c r="D107" s="128"/>
      <c r="E107" s="160"/>
      <c r="F107" s="109"/>
      <c r="G107" s="24"/>
      <c r="H107" s="143"/>
      <c r="I107" s="109"/>
      <c r="J107" s="153"/>
      <c r="K107" s="109"/>
      <c r="L107" s="97"/>
      <c r="M107" s="143"/>
      <c r="N107" s="143"/>
      <c r="O107" s="113"/>
      <c r="P107" s="113"/>
      <c r="Q107" s="133"/>
      <c r="R107" s="116"/>
    </row>
    <row r="108" spans="1:18" ht="24.75" customHeight="1" thickBot="1" x14ac:dyDescent="0.3">
      <c r="A108" s="122"/>
      <c r="B108" s="106"/>
      <c r="C108" s="109"/>
      <c r="D108" s="128"/>
      <c r="E108" s="160"/>
      <c r="F108" s="109"/>
      <c r="G108" s="24"/>
      <c r="H108" s="144"/>
      <c r="I108" s="141"/>
      <c r="J108" s="154"/>
      <c r="K108" s="141"/>
      <c r="L108" s="97"/>
      <c r="M108" s="144"/>
      <c r="N108" s="144"/>
      <c r="O108" s="130"/>
      <c r="P108" s="113"/>
      <c r="Q108" s="134"/>
      <c r="R108" s="116"/>
    </row>
    <row r="109" spans="1:18" ht="33.75" customHeight="1" x14ac:dyDescent="0.25">
      <c r="A109" s="122"/>
      <c r="B109" s="106"/>
      <c r="C109" s="109"/>
      <c r="D109" s="128" t="s">
        <v>336</v>
      </c>
      <c r="E109" s="160"/>
      <c r="F109" s="109"/>
      <c r="G109" s="97"/>
      <c r="H109" s="128" t="s">
        <v>349</v>
      </c>
      <c r="I109" s="97">
        <v>1</v>
      </c>
      <c r="J109" s="136" t="s">
        <v>350</v>
      </c>
      <c r="K109" s="145" t="s">
        <v>188</v>
      </c>
      <c r="L109" s="96" t="s">
        <v>586</v>
      </c>
      <c r="M109" s="142" t="s">
        <v>55</v>
      </c>
      <c r="N109" s="142" t="s">
        <v>166</v>
      </c>
      <c r="O109" s="131" t="s">
        <v>351</v>
      </c>
      <c r="P109" s="113"/>
      <c r="Q109" s="156" t="s">
        <v>409</v>
      </c>
      <c r="R109" s="116"/>
    </row>
    <row r="110" spans="1:18" ht="27.75" customHeight="1" x14ac:dyDescent="0.25">
      <c r="A110" s="122"/>
      <c r="B110" s="106"/>
      <c r="C110" s="109"/>
      <c r="D110" s="128"/>
      <c r="E110" s="160"/>
      <c r="F110" s="109"/>
      <c r="G110" s="97"/>
      <c r="H110" s="128"/>
      <c r="I110" s="97"/>
      <c r="J110" s="136"/>
      <c r="K110" s="109"/>
      <c r="L110" s="97"/>
      <c r="M110" s="143"/>
      <c r="N110" s="143"/>
      <c r="O110" s="113"/>
      <c r="P110" s="113"/>
      <c r="Q110" s="156"/>
      <c r="R110" s="116"/>
    </row>
    <row r="111" spans="1:18" ht="27" customHeight="1" thickBot="1" x14ac:dyDescent="0.3">
      <c r="A111" s="123"/>
      <c r="B111" s="107"/>
      <c r="C111" s="110"/>
      <c r="D111" s="129"/>
      <c r="E111" s="161"/>
      <c r="F111" s="110"/>
      <c r="G111" s="98"/>
      <c r="H111" s="129"/>
      <c r="I111" s="98"/>
      <c r="J111" s="137"/>
      <c r="K111" s="110"/>
      <c r="L111" s="97"/>
      <c r="M111" s="146"/>
      <c r="N111" s="146"/>
      <c r="O111" s="114"/>
      <c r="P111" s="114"/>
      <c r="Q111" s="157"/>
      <c r="R111" s="117"/>
    </row>
    <row r="112" spans="1:18" ht="69.75" customHeight="1" x14ac:dyDescent="0.25">
      <c r="A112" s="121">
        <v>22</v>
      </c>
      <c r="B112" s="164" t="s">
        <v>137</v>
      </c>
      <c r="C112" s="96" t="s">
        <v>138</v>
      </c>
      <c r="D112" s="108" t="s">
        <v>139</v>
      </c>
      <c r="E112" s="99" t="s">
        <v>140</v>
      </c>
      <c r="F112" s="96" t="s">
        <v>141</v>
      </c>
      <c r="G112" s="96"/>
      <c r="H112" s="127" t="s">
        <v>223</v>
      </c>
      <c r="I112" s="127">
        <v>1</v>
      </c>
      <c r="J112" s="170" t="s">
        <v>222</v>
      </c>
      <c r="K112" s="96" t="s">
        <v>97</v>
      </c>
      <c r="L112" s="108" t="s">
        <v>586</v>
      </c>
      <c r="M112" s="159" t="s">
        <v>55</v>
      </c>
      <c r="N112" s="159" t="s">
        <v>166</v>
      </c>
      <c r="O112" s="37" t="s">
        <v>143</v>
      </c>
      <c r="P112" s="112" t="s">
        <v>394</v>
      </c>
      <c r="Q112" s="155" t="s">
        <v>409</v>
      </c>
      <c r="R112" s="115"/>
    </row>
    <row r="113" spans="1:18" ht="48.75" customHeight="1" x14ac:dyDescent="0.25">
      <c r="A113" s="122"/>
      <c r="B113" s="165"/>
      <c r="C113" s="97"/>
      <c r="D113" s="109"/>
      <c r="E113" s="97"/>
      <c r="F113" s="97"/>
      <c r="G113" s="97"/>
      <c r="H113" s="128"/>
      <c r="I113" s="128"/>
      <c r="J113" s="171"/>
      <c r="K113" s="97"/>
      <c r="L113" s="109"/>
      <c r="M113" s="143"/>
      <c r="N113" s="143"/>
      <c r="O113" s="29" t="s">
        <v>144</v>
      </c>
      <c r="P113" s="113"/>
      <c r="Q113" s="156"/>
      <c r="R113" s="116"/>
    </row>
    <row r="114" spans="1:18" ht="66.75" customHeight="1" thickBot="1" x14ac:dyDescent="0.3">
      <c r="A114" s="123"/>
      <c r="B114" s="166"/>
      <c r="C114" s="98"/>
      <c r="D114" s="110"/>
      <c r="E114" s="98"/>
      <c r="F114" s="98"/>
      <c r="G114" s="98"/>
      <c r="H114" s="129"/>
      <c r="I114" s="129"/>
      <c r="J114" s="172"/>
      <c r="K114" s="98"/>
      <c r="L114" s="110"/>
      <c r="M114" s="146"/>
      <c r="N114" s="146"/>
      <c r="O114" s="38" t="s">
        <v>145</v>
      </c>
      <c r="P114" s="114"/>
      <c r="Q114" s="157"/>
      <c r="R114" s="117"/>
    </row>
    <row r="115" spans="1:18" ht="84" customHeight="1" x14ac:dyDescent="0.25">
      <c r="A115" s="121">
        <v>23</v>
      </c>
      <c r="B115" s="105" t="s">
        <v>147</v>
      </c>
      <c r="C115" s="108" t="s">
        <v>146</v>
      </c>
      <c r="D115" s="159" t="s">
        <v>312</v>
      </c>
      <c r="E115" s="111" t="s">
        <v>148</v>
      </c>
      <c r="F115" s="108" t="s">
        <v>77</v>
      </c>
      <c r="G115" s="40"/>
      <c r="H115" s="159" t="s">
        <v>149</v>
      </c>
      <c r="I115" s="159">
        <v>5</v>
      </c>
      <c r="J115" s="112" t="s">
        <v>321</v>
      </c>
      <c r="K115" s="108" t="s">
        <v>188</v>
      </c>
      <c r="L115" s="108" t="s">
        <v>588</v>
      </c>
      <c r="M115" s="159" t="s">
        <v>166</v>
      </c>
      <c r="N115" s="159" t="s">
        <v>166</v>
      </c>
      <c r="O115" s="112" t="s">
        <v>323</v>
      </c>
      <c r="P115" s="112" t="s">
        <v>395</v>
      </c>
      <c r="Q115" s="132" t="s">
        <v>409</v>
      </c>
      <c r="R115" s="115"/>
    </row>
    <row r="116" spans="1:18" ht="77.25" customHeight="1" x14ac:dyDescent="0.25">
      <c r="A116" s="122"/>
      <c r="B116" s="106"/>
      <c r="C116" s="109"/>
      <c r="D116" s="143"/>
      <c r="E116" s="160"/>
      <c r="F116" s="109"/>
      <c r="G116" s="25"/>
      <c r="H116" s="143"/>
      <c r="I116" s="143"/>
      <c r="J116" s="113"/>
      <c r="K116" s="109"/>
      <c r="L116" s="109"/>
      <c r="M116" s="143"/>
      <c r="N116" s="143"/>
      <c r="O116" s="113"/>
      <c r="P116" s="113"/>
      <c r="Q116" s="133"/>
      <c r="R116" s="116"/>
    </row>
    <row r="117" spans="1:18" ht="78" customHeight="1" x14ac:dyDescent="0.25">
      <c r="A117" s="122"/>
      <c r="B117" s="106"/>
      <c r="C117" s="109"/>
      <c r="D117" s="143"/>
      <c r="E117" s="160"/>
      <c r="F117" s="109"/>
      <c r="G117" s="25"/>
      <c r="H117" s="144"/>
      <c r="I117" s="144"/>
      <c r="J117" s="130"/>
      <c r="K117" s="141"/>
      <c r="L117" s="141"/>
      <c r="M117" s="144"/>
      <c r="N117" s="144"/>
      <c r="O117" s="130"/>
      <c r="P117" s="113"/>
      <c r="Q117" s="134"/>
      <c r="R117" s="116"/>
    </row>
    <row r="118" spans="1:18" ht="52.5" customHeight="1" x14ac:dyDescent="0.25">
      <c r="A118" s="122"/>
      <c r="B118" s="106"/>
      <c r="C118" s="109"/>
      <c r="D118" s="143"/>
      <c r="E118" s="160"/>
      <c r="F118" s="109"/>
      <c r="G118" s="25"/>
      <c r="H118" s="142" t="s">
        <v>320</v>
      </c>
      <c r="I118" s="142">
        <v>1</v>
      </c>
      <c r="J118" s="131" t="s">
        <v>322</v>
      </c>
      <c r="K118" s="145" t="s">
        <v>188</v>
      </c>
      <c r="L118" s="145" t="s">
        <v>588</v>
      </c>
      <c r="M118" s="142" t="s">
        <v>166</v>
      </c>
      <c r="N118" s="142" t="s">
        <v>166</v>
      </c>
      <c r="O118" s="131" t="s">
        <v>324</v>
      </c>
      <c r="P118" s="113"/>
      <c r="Q118" s="182" t="s">
        <v>409</v>
      </c>
      <c r="R118" s="116"/>
    </row>
    <row r="119" spans="1:18" ht="69.75" customHeight="1" x14ac:dyDescent="0.25">
      <c r="A119" s="122"/>
      <c r="B119" s="106"/>
      <c r="C119" s="109"/>
      <c r="D119" s="143"/>
      <c r="E119" s="160"/>
      <c r="F119" s="109"/>
      <c r="G119" s="25"/>
      <c r="H119" s="143"/>
      <c r="I119" s="143"/>
      <c r="J119" s="113"/>
      <c r="K119" s="109"/>
      <c r="L119" s="109"/>
      <c r="M119" s="143"/>
      <c r="N119" s="143"/>
      <c r="O119" s="113"/>
      <c r="P119" s="113"/>
      <c r="Q119" s="133"/>
      <c r="R119" s="116"/>
    </row>
    <row r="120" spans="1:18" ht="75.75" customHeight="1" thickBot="1" x14ac:dyDescent="0.3">
      <c r="A120" s="123"/>
      <c r="B120" s="107"/>
      <c r="C120" s="110"/>
      <c r="D120" s="146"/>
      <c r="E120" s="161"/>
      <c r="F120" s="110"/>
      <c r="G120" s="30"/>
      <c r="H120" s="146"/>
      <c r="I120" s="146"/>
      <c r="J120" s="114"/>
      <c r="K120" s="110"/>
      <c r="L120" s="110"/>
      <c r="M120" s="146"/>
      <c r="N120" s="146"/>
      <c r="O120" s="114"/>
      <c r="P120" s="114"/>
      <c r="Q120" s="169"/>
      <c r="R120" s="117"/>
    </row>
    <row r="121" spans="1:18" ht="51" customHeight="1" x14ac:dyDescent="0.25">
      <c r="A121" s="121">
        <v>24</v>
      </c>
      <c r="B121" s="164" t="s">
        <v>151</v>
      </c>
      <c r="C121" s="96" t="s">
        <v>150</v>
      </c>
      <c r="D121" s="159" t="s">
        <v>303</v>
      </c>
      <c r="E121" s="99" t="s">
        <v>152</v>
      </c>
      <c r="F121" s="96" t="s">
        <v>77</v>
      </c>
      <c r="G121" s="96"/>
      <c r="H121" s="127" t="s">
        <v>304</v>
      </c>
      <c r="I121" s="96">
        <v>1</v>
      </c>
      <c r="J121" s="135" t="s">
        <v>305</v>
      </c>
      <c r="K121" s="96" t="s">
        <v>91</v>
      </c>
      <c r="L121" s="108">
        <v>1</v>
      </c>
      <c r="M121" s="159" t="s">
        <v>55</v>
      </c>
      <c r="N121" s="159" t="s">
        <v>166</v>
      </c>
      <c r="O121" s="112" t="s">
        <v>306</v>
      </c>
      <c r="P121" s="112" t="s">
        <v>396</v>
      </c>
      <c r="Q121" s="155" t="s">
        <v>589</v>
      </c>
      <c r="R121" s="115"/>
    </row>
    <row r="122" spans="1:18" ht="45.75" customHeight="1" x14ac:dyDescent="0.25">
      <c r="A122" s="122"/>
      <c r="B122" s="165"/>
      <c r="C122" s="97"/>
      <c r="D122" s="143"/>
      <c r="E122" s="97"/>
      <c r="F122" s="97"/>
      <c r="G122" s="97"/>
      <c r="H122" s="128"/>
      <c r="I122" s="97"/>
      <c r="J122" s="136"/>
      <c r="K122" s="97"/>
      <c r="L122" s="109"/>
      <c r="M122" s="143"/>
      <c r="N122" s="143"/>
      <c r="O122" s="113"/>
      <c r="P122" s="113"/>
      <c r="Q122" s="156"/>
      <c r="R122" s="116"/>
    </row>
    <row r="123" spans="1:18" ht="45" customHeight="1" thickBot="1" x14ac:dyDescent="0.3">
      <c r="A123" s="123"/>
      <c r="B123" s="166"/>
      <c r="C123" s="98"/>
      <c r="D123" s="146"/>
      <c r="E123" s="98"/>
      <c r="F123" s="98"/>
      <c r="G123" s="98"/>
      <c r="H123" s="129"/>
      <c r="I123" s="98"/>
      <c r="J123" s="137"/>
      <c r="K123" s="98"/>
      <c r="L123" s="110"/>
      <c r="M123" s="146"/>
      <c r="N123" s="146"/>
      <c r="O123" s="114"/>
      <c r="P123" s="114"/>
      <c r="Q123" s="157"/>
      <c r="R123" s="117"/>
    </row>
    <row r="124" spans="1:18" ht="39.75" customHeight="1" x14ac:dyDescent="0.25">
      <c r="A124" s="195">
        <v>25</v>
      </c>
      <c r="B124" s="105" t="s">
        <v>153</v>
      </c>
      <c r="C124" s="108" t="s">
        <v>154</v>
      </c>
      <c r="D124" s="108" t="s">
        <v>154</v>
      </c>
      <c r="E124" s="111" t="s">
        <v>155</v>
      </c>
      <c r="F124" s="108" t="s">
        <v>157</v>
      </c>
      <c r="G124" s="96"/>
      <c r="H124" s="127" t="s">
        <v>353</v>
      </c>
      <c r="I124" s="96">
        <v>2</v>
      </c>
      <c r="J124" s="135" t="s">
        <v>354</v>
      </c>
      <c r="K124" s="96" t="s">
        <v>156</v>
      </c>
      <c r="L124" s="108" t="s">
        <v>586</v>
      </c>
      <c r="M124" s="159" t="s">
        <v>55</v>
      </c>
      <c r="N124" s="159" t="s">
        <v>166</v>
      </c>
      <c r="O124" s="112" t="s">
        <v>355</v>
      </c>
      <c r="P124" s="112" t="s">
        <v>397</v>
      </c>
      <c r="Q124" s="155" t="s">
        <v>409</v>
      </c>
      <c r="R124" s="115"/>
    </row>
    <row r="125" spans="1:18" ht="37.5" customHeight="1" x14ac:dyDescent="0.25">
      <c r="A125" s="196"/>
      <c r="B125" s="106"/>
      <c r="C125" s="109"/>
      <c r="D125" s="109"/>
      <c r="E125" s="160"/>
      <c r="F125" s="109"/>
      <c r="G125" s="97"/>
      <c r="H125" s="128"/>
      <c r="I125" s="97"/>
      <c r="J125" s="136"/>
      <c r="K125" s="97"/>
      <c r="L125" s="109"/>
      <c r="M125" s="143"/>
      <c r="N125" s="143"/>
      <c r="O125" s="113"/>
      <c r="P125" s="113"/>
      <c r="Q125" s="156"/>
      <c r="R125" s="116"/>
    </row>
    <row r="126" spans="1:18" ht="38.25" customHeight="1" thickBot="1" x14ac:dyDescent="0.3">
      <c r="A126" s="197"/>
      <c r="B126" s="106"/>
      <c r="C126" s="109"/>
      <c r="D126" s="109"/>
      <c r="E126" s="160"/>
      <c r="F126" s="109"/>
      <c r="G126" s="97"/>
      <c r="H126" s="128"/>
      <c r="I126" s="97"/>
      <c r="J126" s="136"/>
      <c r="K126" s="97"/>
      <c r="L126" s="141"/>
      <c r="M126" s="144"/>
      <c r="N126" s="144"/>
      <c r="O126" s="130"/>
      <c r="P126" s="130"/>
      <c r="Q126" s="156"/>
      <c r="R126" s="116"/>
    </row>
    <row r="127" spans="1:18" ht="54" customHeight="1" x14ac:dyDescent="0.25">
      <c r="A127" s="121">
        <v>26</v>
      </c>
      <c r="B127" s="164" t="s">
        <v>191</v>
      </c>
      <c r="C127" s="96" t="s">
        <v>192</v>
      </c>
      <c r="D127" s="96" t="s">
        <v>192</v>
      </c>
      <c r="E127" s="99" t="s">
        <v>193</v>
      </c>
      <c r="F127" s="96" t="s">
        <v>194</v>
      </c>
      <c r="G127" s="40"/>
      <c r="H127" s="127" t="s">
        <v>258</v>
      </c>
      <c r="I127" s="127">
        <v>3</v>
      </c>
      <c r="J127" s="152" t="s">
        <v>195</v>
      </c>
      <c r="K127" s="108" t="s">
        <v>72</v>
      </c>
      <c r="L127" s="108">
        <v>3</v>
      </c>
      <c r="M127" s="159" t="s">
        <v>55</v>
      </c>
      <c r="N127" s="159" t="s">
        <v>166</v>
      </c>
      <c r="O127" s="112" t="s">
        <v>234</v>
      </c>
      <c r="P127" s="159" t="s">
        <v>426</v>
      </c>
      <c r="Q127" s="132" t="s">
        <v>62</v>
      </c>
      <c r="R127" s="115"/>
    </row>
    <row r="128" spans="1:18" ht="42.75" customHeight="1" thickBot="1" x14ac:dyDescent="0.3">
      <c r="A128" s="123"/>
      <c r="B128" s="166"/>
      <c r="C128" s="98"/>
      <c r="D128" s="98"/>
      <c r="E128" s="98"/>
      <c r="F128" s="98"/>
      <c r="G128" s="30"/>
      <c r="H128" s="129"/>
      <c r="I128" s="129"/>
      <c r="J128" s="158"/>
      <c r="K128" s="110"/>
      <c r="L128" s="110"/>
      <c r="M128" s="146"/>
      <c r="N128" s="146"/>
      <c r="O128" s="114"/>
      <c r="P128" s="146"/>
      <c r="Q128" s="169"/>
      <c r="R128" s="117"/>
    </row>
    <row r="129" spans="1:18" ht="42.75" customHeight="1" x14ac:dyDescent="0.25">
      <c r="A129" s="121">
        <v>27</v>
      </c>
      <c r="B129" s="179" t="s">
        <v>250</v>
      </c>
      <c r="C129" s="108" t="s">
        <v>259</v>
      </c>
      <c r="D129" s="159" t="s">
        <v>260</v>
      </c>
      <c r="E129" s="111" t="s">
        <v>251</v>
      </c>
      <c r="F129" s="127" t="s">
        <v>77</v>
      </c>
      <c r="G129" s="34"/>
      <c r="H129" s="127" t="s">
        <v>261</v>
      </c>
      <c r="I129" s="159">
        <v>5</v>
      </c>
      <c r="J129" s="127" t="s">
        <v>262</v>
      </c>
      <c r="K129" s="127" t="s">
        <v>78</v>
      </c>
      <c r="L129" s="108" t="s">
        <v>586</v>
      </c>
      <c r="M129" s="159" t="s">
        <v>166</v>
      </c>
      <c r="N129" s="159" t="s">
        <v>166</v>
      </c>
      <c r="O129" s="37" t="s">
        <v>264</v>
      </c>
      <c r="P129" s="112" t="s">
        <v>398</v>
      </c>
      <c r="Q129" s="155" t="s">
        <v>409</v>
      </c>
      <c r="R129" s="115"/>
    </row>
    <row r="130" spans="1:18" ht="42.75" customHeight="1" x14ac:dyDescent="0.25">
      <c r="A130" s="122"/>
      <c r="B130" s="180"/>
      <c r="C130" s="109"/>
      <c r="D130" s="143"/>
      <c r="E130" s="109"/>
      <c r="F130" s="128"/>
      <c r="G130" s="27"/>
      <c r="H130" s="128"/>
      <c r="I130" s="143"/>
      <c r="J130" s="128"/>
      <c r="K130" s="128"/>
      <c r="L130" s="109"/>
      <c r="M130" s="143"/>
      <c r="N130" s="143"/>
      <c r="O130" s="26" t="s">
        <v>263</v>
      </c>
      <c r="P130" s="113"/>
      <c r="Q130" s="156"/>
      <c r="R130" s="116"/>
    </row>
    <row r="131" spans="1:18" ht="42.75" customHeight="1" thickBot="1" x14ac:dyDescent="0.3">
      <c r="A131" s="123"/>
      <c r="B131" s="181"/>
      <c r="C131" s="110"/>
      <c r="D131" s="146"/>
      <c r="E131" s="110"/>
      <c r="F131" s="129"/>
      <c r="G131" s="36"/>
      <c r="H131" s="129"/>
      <c r="I131" s="146"/>
      <c r="J131" s="129"/>
      <c r="K131" s="129"/>
      <c r="L131" s="110"/>
      <c r="M131" s="146"/>
      <c r="N131" s="146"/>
      <c r="O131" s="39" t="s">
        <v>265</v>
      </c>
      <c r="P131" s="114"/>
      <c r="Q131" s="157"/>
      <c r="R131" s="117"/>
    </row>
    <row r="132" spans="1:18" ht="42.75" customHeight="1" x14ac:dyDescent="0.25">
      <c r="A132" s="121">
        <v>28</v>
      </c>
      <c r="B132" s="179" t="s">
        <v>212</v>
      </c>
      <c r="C132" s="159" t="s">
        <v>213</v>
      </c>
      <c r="D132" s="159" t="s">
        <v>214</v>
      </c>
      <c r="E132" s="159" t="s">
        <v>215</v>
      </c>
      <c r="F132" s="159" t="s">
        <v>399</v>
      </c>
      <c r="G132" s="34"/>
      <c r="H132" s="159" t="s">
        <v>376</v>
      </c>
      <c r="I132" s="159">
        <v>2</v>
      </c>
      <c r="J132" s="152" t="s">
        <v>377</v>
      </c>
      <c r="K132" s="108" t="s">
        <v>216</v>
      </c>
      <c r="L132" s="159" t="s">
        <v>586</v>
      </c>
      <c r="M132" s="159" t="s">
        <v>55</v>
      </c>
      <c r="N132" s="159" t="s">
        <v>166</v>
      </c>
      <c r="O132" s="152" t="s">
        <v>382</v>
      </c>
      <c r="P132" s="152" t="s">
        <v>385</v>
      </c>
      <c r="Q132" s="132" t="s">
        <v>409</v>
      </c>
      <c r="R132" s="202"/>
    </row>
    <row r="133" spans="1:18" ht="42.75" customHeight="1" x14ac:dyDescent="0.25">
      <c r="A133" s="122"/>
      <c r="B133" s="180"/>
      <c r="C133" s="143"/>
      <c r="D133" s="143"/>
      <c r="E133" s="143"/>
      <c r="F133" s="143"/>
      <c r="G133" s="27"/>
      <c r="H133" s="143"/>
      <c r="I133" s="143"/>
      <c r="J133" s="153"/>
      <c r="K133" s="109"/>
      <c r="L133" s="143"/>
      <c r="M133" s="143"/>
      <c r="N133" s="143"/>
      <c r="O133" s="153"/>
      <c r="P133" s="153"/>
      <c r="Q133" s="133"/>
      <c r="R133" s="203"/>
    </row>
    <row r="134" spans="1:18" ht="42.75" customHeight="1" x14ac:dyDescent="0.25">
      <c r="A134" s="122"/>
      <c r="B134" s="180"/>
      <c r="C134" s="143"/>
      <c r="D134" s="143"/>
      <c r="E134" s="143"/>
      <c r="F134" s="143"/>
      <c r="G134" s="27"/>
      <c r="H134" s="144"/>
      <c r="I134" s="144"/>
      <c r="J134" s="154"/>
      <c r="K134" s="109"/>
      <c r="L134" s="144"/>
      <c r="M134" s="144"/>
      <c r="N134" s="144"/>
      <c r="O134" s="154"/>
      <c r="P134" s="153"/>
      <c r="Q134" s="134"/>
      <c r="R134" s="203"/>
    </row>
    <row r="135" spans="1:18" ht="52.5" customHeight="1" x14ac:dyDescent="0.25">
      <c r="A135" s="122"/>
      <c r="B135" s="180"/>
      <c r="C135" s="143"/>
      <c r="D135" s="143"/>
      <c r="E135" s="143"/>
      <c r="F135" s="143"/>
      <c r="G135" s="27"/>
      <c r="H135" s="142" t="s">
        <v>378</v>
      </c>
      <c r="I135" s="142">
        <v>2</v>
      </c>
      <c r="J135" s="173" t="s">
        <v>379</v>
      </c>
      <c r="K135" s="109"/>
      <c r="L135" s="142" t="s">
        <v>586</v>
      </c>
      <c r="M135" s="142" t="s">
        <v>55</v>
      </c>
      <c r="N135" s="142" t="s">
        <v>166</v>
      </c>
      <c r="O135" s="173" t="s">
        <v>383</v>
      </c>
      <c r="P135" s="153"/>
      <c r="Q135" s="182" t="s">
        <v>409</v>
      </c>
      <c r="R135" s="203"/>
    </row>
    <row r="136" spans="1:18" ht="52.5" customHeight="1" x14ac:dyDescent="0.25">
      <c r="A136" s="122"/>
      <c r="B136" s="180"/>
      <c r="C136" s="143"/>
      <c r="D136" s="143"/>
      <c r="E136" s="143"/>
      <c r="F136" s="143"/>
      <c r="G136" s="27"/>
      <c r="H136" s="143"/>
      <c r="I136" s="143"/>
      <c r="J136" s="153"/>
      <c r="K136" s="109"/>
      <c r="L136" s="143"/>
      <c r="M136" s="143"/>
      <c r="N136" s="143"/>
      <c r="O136" s="153"/>
      <c r="P136" s="153"/>
      <c r="Q136" s="133"/>
      <c r="R136" s="203"/>
    </row>
    <row r="137" spans="1:18" ht="70.5" customHeight="1" x14ac:dyDescent="0.25">
      <c r="A137" s="122"/>
      <c r="B137" s="180"/>
      <c r="C137" s="143"/>
      <c r="D137" s="143"/>
      <c r="E137" s="143"/>
      <c r="F137" s="143"/>
      <c r="G137" s="27"/>
      <c r="H137" s="144"/>
      <c r="I137" s="144"/>
      <c r="J137" s="154"/>
      <c r="K137" s="109"/>
      <c r="L137" s="144"/>
      <c r="M137" s="144"/>
      <c r="N137" s="144"/>
      <c r="O137" s="154"/>
      <c r="P137" s="153"/>
      <c r="Q137" s="134"/>
      <c r="R137" s="203"/>
    </row>
    <row r="138" spans="1:18" ht="42.75" customHeight="1" x14ac:dyDescent="0.25">
      <c r="A138" s="122"/>
      <c r="B138" s="180"/>
      <c r="C138" s="143"/>
      <c r="D138" s="143"/>
      <c r="E138" s="143"/>
      <c r="F138" s="143"/>
      <c r="G138" s="25"/>
      <c r="H138" s="128" t="s">
        <v>380</v>
      </c>
      <c r="I138" s="97">
        <v>2</v>
      </c>
      <c r="J138" s="136" t="s">
        <v>381</v>
      </c>
      <c r="K138" s="109"/>
      <c r="L138" s="145" t="s">
        <v>586</v>
      </c>
      <c r="M138" s="142" t="s">
        <v>55</v>
      </c>
      <c r="N138" s="142" t="s">
        <v>166</v>
      </c>
      <c r="O138" s="131" t="s">
        <v>384</v>
      </c>
      <c r="P138" s="153"/>
      <c r="Q138" s="182" t="s">
        <v>409</v>
      </c>
      <c r="R138" s="203"/>
    </row>
    <row r="139" spans="1:18" ht="42.75" customHeight="1" x14ac:dyDescent="0.25">
      <c r="A139" s="122"/>
      <c r="B139" s="180"/>
      <c r="C139" s="143"/>
      <c r="D139" s="143"/>
      <c r="E139" s="143"/>
      <c r="F139" s="143"/>
      <c r="G139" s="25"/>
      <c r="H139" s="128"/>
      <c r="I139" s="97"/>
      <c r="J139" s="136"/>
      <c r="K139" s="109"/>
      <c r="L139" s="109"/>
      <c r="M139" s="143"/>
      <c r="N139" s="143"/>
      <c r="O139" s="113"/>
      <c r="P139" s="153"/>
      <c r="Q139" s="133"/>
      <c r="R139" s="203"/>
    </row>
    <row r="140" spans="1:18" ht="42.75" customHeight="1" thickBot="1" x14ac:dyDescent="0.3">
      <c r="A140" s="123"/>
      <c r="B140" s="181"/>
      <c r="C140" s="146"/>
      <c r="D140" s="146"/>
      <c r="E140" s="146"/>
      <c r="F140" s="146"/>
      <c r="G140" s="30"/>
      <c r="H140" s="129"/>
      <c r="I140" s="98"/>
      <c r="J140" s="137"/>
      <c r="K140" s="110"/>
      <c r="L140" s="110"/>
      <c r="M140" s="146"/>
      <c r="N140" s="146"/>
      <c r="O140" s="114"/>
      <c r="P140" s="158"/>
      <c r="Q140" s="169"/>
      <c r="R140" s="204"/>
    </row>
    <row r="141" spans="1:18" ht="46.5" customHeight="1" x14ac:dyDescent="0.25">
      <c r="A141" s="121">
        <v>29</v>
      </c>
      <c r="B141" s="164" t="s">
        <v>172</v>
      </c>
      <c r="C141" s="96" t="s">
        <v>173</v>
      </c>
      <c r="D141" s="108" t="s">
        <v>174</v>
      </c>
      <c r="E141" s="99" t="s">
        <v>175</v>
      </c>
      <c r="F141" s="96" t="s">
        <v>176</v>
      </c>
      <c r="G141" s="96"/>
      <c r="H141" s="127" t="s">
        <v>313</v>
      </c>
      <c r="I141" s="96">
        <v>1</v>
      </c>
      <c r="J141" s="135" t="s">
        <v>314</v>
      </c>
      <c r="K141" s="127" t="s">
        <v>78</v>
      </c>
      <c r="L141" s="108" t="s">
        <v>586</v>
      </c>
      <c r="M141" s="159" t="s">
        <v>55</v>
      </c>
      <c r="N141" s="127" t="s">
        <v>166</v>
      </c>
      <c r="O141" s="112" t="s">
        <v>315</v>
      </c>
      <c r="P141" s="112" t="s">
        <v>400</v>
      </c>
      <c r="Q141" s="155" t="s">
        <v>409</v>
      </c>
      <c r="R141" s="115"/>
    </row>
    <row r="142" spans="1:18" ht="37.5" customHeight="1" x14ac:dyDescent="0.25">
      <c r="A142" s="122"/>
      <c r="B142" s="165"/>
      <c r="C142" s="97"/>
      <c r="D142" s="109"/>
      <c r="E142" s="97"/>
      <c r="F142" s="97"/>
      <c r="G142" s="97"/>
      <c r="H142" s="128"/>
      <c r="I142" s="97"/>
      <c r="J142" s="136"/>
      <c r="K142" s="128"/>
      <c r="L142" s="109"/>
      <c r="M142" s="143"/>
      <c r="N142" s="128"/>
      <c r="O142" s="113"/>
      <c r="P142" s="113"/>
      <c r="Q142" s="156"/>
      <c r="R142" s="116"/>
    </row>
    <row r="143" spans="1:18" ht="61.5" customHeight="1" thickBot="1" x14ac:dyDescent="0.3">
      <c r="A143" s="123"/>
      <c r="B143" s="166"/>
      <c r="C143" s="98"/>
      <c r="D143" s="110"/>
      <c r="E143" s="98"/>
      <c r="F143" s="98"/>
      <c r="G143" s="98"/>
      <c r="H143" s="129"/>
      <c r="I143" s="98"/>
      <c r="J143" s="137"/>
      <c r="K143" s="129"/>
      <c r="L143" s="110"/>
      <c r="M143" s="146"/>
      <c r="N143" s="129"/>
      <c r="O143" s="114"/>
      <c r="P143" s="114"/>
      <c r="Q143" s="157"/>
      <c r="R143" s="117"/>
    </row>
    <row r="144" spans="1:18" ht="39" customHeight="1" x14ac:dyDescent="0.25">
      <c r="A144" s="121">
        <v>30</v>
      </c>
      <c r="B144" s="105" t="s">
        <v>183</v>
      </c>
      <c r="C144" s="108" t="s">
        <v>184</v>
      </c>
      <c r="D144" s="159" t="s">
        <v>282</v>
      </c>
      <c r="E144" s="111" t="s">
        <v>185</v>
      </c>
      <c r="F144" s="108" t="s">
        <v>186</v>
      </c>
      <c r="G144" s="48"/>
      <c r="H144" s="159" t="s">
        <v>283</v>
      </c>
      <c r="I144" s="108">
        <v>1</v>
      </c>
      <c r="J144" s="108" t="s">
        <v>187</v>
      </c>
      <c r="K144" s="159" t="s">
        <v>96</v>
      </c>
      <c r="L144" s="96" t="s">
        <v>586</v>
      </c>
      <c r="M144" s="127" t="s">
        <v>55</v>
      </c>
      <c r="N144" s="96" t="s">
        <v>166</v>
      </c>
      <c r="O144" s="50" t="s">
        <v>285</v>
      </c>
      <c r="P144" s="112" t="s">
        <v>414</v>
      </c>
      <c r="Q144" s="132" t="s">
        <v>409</v>
      </c>
      <c r="R144" s="115"/>
    </row>
    <row r="145" spans="1:18" x14ac:dyDescent="0.25">
      <c r="A145" s="122"/>
      <c r="B145" s="106"/>
      <c r="C145" s="109"/>
      <c r="D145" s="143"/>
      <c r="E145" s="160"/>
      <c r="F145" s="109"/>
      <c r="G145" s="49"/>
      <c r="H145" s="143"/>
      <c r="I145" s="109"/>
      <c r="J145" s="109"/>
      <c r="K145" s="143"/>
      <c r="L145" s="97"/>
      <c r="M145" s="128"/>
      <c r="N145" s="97"/>
      <c r="O145" s="51" t="s">
        <v>286</v>
      </c>
      <c r="P145" s="113"/>
      <c r="Q145" s="133"/>
      <c r="R145" s="116"/>
    </row>
    <row r="146" spans="1:18" ht="22.5" x14ac:dyDescent="0.25">
      <c r="A146" s="122"/>
      <c r="B146" s="106"/>
      <c r="C146" s="109"/>
      <c r="D146" s="143"/>
      <c r="E146" s="160"/>
      <c r="F146" s="109"/>
      <c r="G146" s="49"/>
      <c r="H146" s="143"/>
      <c r="I146" s="109"/>
      <c r="J146" s="109"/>
      <c r="K146" s="143"/>
      <c r="L146" s="97"/>
      <c r="M146" s="128"/>
      <c r="N146" s="97"/>
      <c r="O146" s="51" t="s">
        <v>287</v>
      </c>
      <c r="P146" s="113"/>
      <c r="Q146" s="133"/>
      <c r="R146" s="116"/>
    </row>
    <row r="147" spans="1:18" ht="22.5" x14ac:dyDescent="0.25">
      <c r="A147" s="122"/>
      <c r="B147" s="106"/>
      <c r="C147" s="109"/>
      <c r="D147" s="143"/>
      <c r="E147" s="160"/>
      <c r="F147" s="109"/>
      <c r="G147" s="49"/>
      <c r="H147" s="144"/>
      <c r="I147" s="141"/>
      <c r="J147" s="109"/>
      <c r="K147" s="143"/>
      <c r="L147" s="97"/>
      <c r="M147" s="128"/>
      <c r="N147" s="97"/>
      <c r="O147" s="51" t="s">
        <v>288</v>
      </c>
      <c r="P147" s="130"/>
      <c r="Q147" s="134"/>
      <c r="R147" s="167"/>
    </row>
    <row r="148" spans="1:18" ht="24.75" customHeight="1" x14ac:dyDescent="0.25">
      <c r="A148" s="122"/>
      <c r="B148" s="106"/>
      <c r="C148" s="109"/>
      <c r="D148" s="143"/>
      <c r="E148" s="160"/>
      <c r="F148" s="109"/>
      <c r="G148" s="97"/>
      <c r="H148" s="97" t="s">
        <v>284</v>
      </c>
      <c r="I148" s="97">
        <v>1</v>
      </c>
      <c r="J148" s="109"/>
      <c r="K148" s="143"/>
      <c r="L148" s="97" t="s">
        <v>586</v>
      </c>
      <c r="M148" s="128" t="s">
        <v>55</v>
      </c>
      <c r="N148" s="97" t="s">
        <v>166</v>
      </c>
      <c r="O148" s="51" t="s">
        <v>189</v>
      </c>
      <c r="P148" s="131" t="s">
        <v>415</v>
      </c>
      <c r="Q148" s="156" t="s">
        <v>409</v>
      </c>
      <c r="R148" s="168"/>
    </row>
    <row r="149" spans="1:18" ht="30" customHeight="1" x14ac:dyDescent="0.25">
      <c r="A149" s="122"/>
      <c r="B149" s="106"/>
      <c r="C149" s="109"/>
      <c r="D149" s="143"/>
      <c r="E149" s="160"/>
      <c r="F149" s="109"/>
      <c r="G149" s="97"/>
      <c r="H149" s="97"/>
      <c r="I149" s="97"/>
      <c r="J149" s="109"/>
      <c r="K149" s="143"/>
      <c r="L149" s="97"/>
      <c r="M149" s="128"/>
      <c r="N149" s="97"/>
      <c r="O149" s="51" t="s">
        <v>287</v>
      </c>
      <c r="P149" s="113"/>
      <c r="Q149" s="156"/>
      <c r="R149" s="116"/>
    </row>
    <row r="150" spans="1:18" ht="39.75" customHeight="1" thickBot="1" x14ac:dyDescent="0.3">
      <c r="A150" s="123"/>
      <c r="B150" s="107"/>
      <c r="C150" s="110"/>
      <c r="D150" s="146"/>
      <c r="E150" s="161"/>
      <c r="F150" s="110"/>
      <c r="G150" s="98"/>
      <c r="H150" s="98"/>
      <c r="I150" s="98"/>
      <c r="J150" s="110"/>
      <c r="K150" s="146"/>
      <c r="L150" s="98"/>
      <c r="M150" s="129"/>
      <c r="N150" s="98"/>
      <c r="O150" s="52" t="s">
        <v>289</v>
      </c>
      <c r="P150" s="114"/>
      <c r="Q150" s="157"/>
      <c r="R150" s="117"/>
    </row>
    <row r="151" spans="1:18" s="61" customFormat="1" ht="68.25" thickBot="1" x14ac:dyDescent="0.3">
      <c r="A151" s="62">
        <v>31</v>
      </c>
      <c r="B151" s="63" t="s">
        <v>432</v>
      </c>
      <c r="C151" s="63" t="s">
        <v>434</v>
      </c>
      <c r="D151" s="63" t="s">
        <v>433</v>
      </c>
      <c r="E151" s="64" t="s">
        <v>437</v>
      </c>
      <c r="F151" s="63" t="s">
        <v>436</v>
      </c>
      <c r="G151" s="63"/>
      <c r="H151" s="63" t="s">
        <v>435</v>
      </c>
      <c r="I151" s="63">
        <v>1</v>
      </c>
      <c r="J151" s="65" t="s">
        <v>438</v>
      </c>
      <c r="K151" s="63" t="s">
        <v>72</v>
      </c>
      <c r="L151" s="63" t="s">
        <v>586</v>
      </c>
      <c r="M151" s="63" t="s">
        <v>55</v>
      </c>
      <c r="N151" s="63" t="s">
        <v>166</v>
      </c>
      <c r="O151" s="65" t="s">
        <v>439</v>
      </c>
      <c r="P151" s="65" t="s">
        <v>452</v>
      </c>
      <c r="Q151" s="63" t="s">
        <v>409</v>
      </c>
      <c r="R151" s="66"/>
    </row>
    <row r="152" spans="1:18" s="61" customFormat="1" ht="66.75" customHeight="1" thickBot="1" x14ac:dyDescent="0.3">
      <c r="A152" s="118">
        <v>32</v>
      </c>
      <c r="B152" s="105" t="s">
        <v>181</v>
      </c>
      <c r="C152" s="108" t="s">
        <v>182</v>
      </c>
      <c r="D152" s="108" t="s">
        <v>182</v>
      </c>
      <c r="E152" s="111" t="s">
        <v>440</v>
      </c>
      <c r="F152" s="108" t="s">
        <v>441</v>
      </c>
      <c r="G152" s="108"/>
      <c r="H152" s="67" t="s">
        <v>443</v>
      </c>
      <c r="I152" s="53">
        <v>4</v>
      </c>
      <c r="J152" s="59" t="s">
        <v>445</v>
      </c>
      <c r="K152" s="108" t="s">
        <v>442</v>
      </c>
      <c r="L152" s="108" t="s">
        <v>586</v>
      </c>
      <c r="M152" s="53" t="s">
        <v>55</v>
      </c>
      <c r="N152" s="53" t="s">
        <v>166</v>
      </c>
      <c r="O152" s="56" t="s">
        <v>449</v>
      </c>
      <c r="P152" s="112" t="s">
        <v>453</v>
      </c>
      <c r="Q152" s="108" t="s">
        <v>409</v>
      </c>
      <c r="R152" s="115"/>
    </row>
    <row r="153" spans="1:18" s="61" customFormat="1" ht="55.5" customHeight="1" x14ac:dyDescent="0.25">
      <c r="A153" s="119"/>
      <c r="B153" s="106"/>
      <c r="C153" s="109"/>
      <c r="D153" s="109"/>
      <c r="E153" s="109"/>
      <c r="F153" s="109"/>
      <c r="G153" s="109"/>
      <c r="H153" s="68" t="s">
        <v>447</v>
      </c>
      <c r="I153" s="54">
        <v>3</v>
      </c>
      <c r="J153" s="60" t="s">
        <v>444</v>
      </c>
      <c r="K153" s="109"/>
      <c r="L153" s="109"/>
      <c r="M153" s="53" t="s">
        <v>55</v>
      </c>
      <c r="N153" s="53" t="s">
        <v>166</v>
      </c>
      <c r="O153" s="57" t="s">
        <v>450</v>
      </c>
      <c r="P153" s="113"/>
      <c r="Q153" s="109"/>
      <c r="R153" s="116"/>
    </row>
    <row r="154" spans="1:18" s="61" customFormat="1" ht="167.25" customHeight="1" thickBot="1" x14ac:dyDescent="0.3">
      <c r="A154" s="120"/>
      <c r="B154" s="107"/>
      <c r="C154" s="110"/>
      <c r="D154" s="110"/>
      <c r="E154" s="110"/>
      <c r="F154" s="110"/>
      <c r="G154" s="110"/>
      <c r="H154" s="69" t="s">
        <v>448</v>
      </c>
      <c r="I154" s="55">
        <v>3</v>
      </c>
      <c r="J154" s="70" t="s">
        <v>446</v>
      </c>
      <c r="K154" s="110"/>
      <c r="L154" s="110"/>
      <c r="M154" s="55" t="s">
        <v>55</v>
      </c>
      <c r="N154" s="55" t="s">
        <v>166</v>
      </c>
      <c r="O154" s="58" t="s">
        <v>451</v>
      </c>
      <c r="P154" s="114"/>
      <c r="Q154" s="110"/>
      <c r="R154" s="117"/>
    </row>
    <row r="155" spans="1:18" s="61" customFormat="1" ht="34.5" thickBot="1" x14ac:dyDescent="0.3">
      <c r="A155" s="74">
        <v>33</v>
      </c>
      <c r="B155" s="71" t="s">
        <v>455</v>
      </c>
      <c r="C155" s="71" t="s">
        <v>456</v>
      </c>
      <c r="D155" s="71" t="s">
        <v>456</v>
      </c>
      <c r="E155" s="72" t="s">
        <v>457</v>
      </c>
      <c r="F155" s="71" t="s">
        <v>458</v>
      </c>
      <c r="G155" s="71"/>
      <c r="H155" s="71" t="s">
        <v>459</v>
      </c>
      <c r="I155" s="71">
        <v>1</v>
      </c>
      <c r="J155" s="73" t="s">
        <v>460</v>
      </c>
      <c r="K155" s="71" t="s">
        <v>72</v>
      </c>
      <c r="L155" s="71">
        <v>3</v>
      </c>
      <c r="M155" s="71" t="s">
        <v>55</v>
      </c>
      <c r="N155" s="71" t="s">
        <v>166</v>
      </c>
      <c r="O155" s="73" t="s">
        <v>461</v>
      </c>
      <c r="P155" s="71" t="s">
        <v>454</v>
      </c>
      <c r="Q155" s="71" t="s">
        <v>62</v>
      </c>
      <c r="R155" s="78"/>
    </row>
    <row r="156" spans="1:18" s="61" customFormat="1" ht="56.25" x14ac:dyDescent="0.25">
      <c r="A156" s="118">
        <v>34</v>
      </c>
      <c r="B156" s="96" t="s">
        <v>462</v>
      </c>
      <c r="C156" s="96" t="s">
        <v>463</v>
      </c>
      <c r="D156" s="96" t="s">
        <v>463</v>
      </c>
      <c r="E156" s="99" t="s">
        <v>464</v>
      </c>
      <c r="F156" s="96" t="s">
        <v>465</v>
      </c>
      <c r="G156" s="75"/>
      <c r="H156" s="75" t="s">
        <v>466</v>
      </c>
      <c r="I156" s="75">
        <v>2</v>
      </c>
      <c r="J156" s="79" t="s">
        <v>469</v>
      </c>
      <c r="K156" s="96" t="s">
        <v>188</v>
      </c>
      <c r="L156" s="75">
        <v>3</v>
      </c>
      <c r="M156" s="75" t="s">
        <v>55</v>
      </c>
      <c r="N156" s="75" t="s">
        <v>166</v>
      </c>
      <c r="O156" s="79" t="s">
        <v>474</v>
      </c>
      <c r="P156" s="96" t="s">
        <v>454</v>
      </c>
      <c r="Q156" s="96" t="s">
        <v>62</v>
      </c>
      <c r="R156" s="102"/>
    </row>
    <row r="157" spans="1:18" s="61" customFormat="1" ht="33.75" x14ac:dyDescent="0.25">
      <c r="A157" s="119"/>
      <c r="B157" s="97"/>
      <c r="C157" s="97"/>
      <c r="D157" s="97"/>
      <c r="E157" s="100"/>
      <c r="F157" s="97"/>
      <c r="G157" s="76"/>
      <c r="H157" s="76" t="s">
        <v>467</v>
      </c>
      <c r="I157" s="76">
        <v>2</v>
      </c>
      <c r="J157" s="80" t="s">
        <v>470</v>
      </c>
      <c r="K157" s="97"/>
      <c r="L157" s="76">
        <v>3</v>
      </c>
      <c r="M157" s="76" t="s">
        <v>55</v>
      </c>
      <c r="N157" s="76" t="s">
        <v>166</v>
      </c>
      <c r="O157" s="80" t="s">
        <v>475</v>
      </c>
      <c r="P157" s="97"/>
      <c r="Q157" s="97"/>
      <c r="R157" s="103"/>
    </row>
    <row r="158" spans="1:18" s="61" customFormat="1" ht="67.5" x14ac:dyDescent="0.25">
      <c r="A158" s="119"/>
      <c r="B158" s="97"/>
      <c r="C158" s="97"/>
      <c r="D158" s="97"/>
      <c r="E158" s="100"/>
      <c r="F158" s="97"/>
      <c r="G158" s="76"/>
      <c r="H158" s="76" t="s">
        <v>468</v>
      </c>
      <c r="I158" s="76">
        <v>2</v>
      </c>
      <c r="J158" s="80" t="s">
        <v>471</v>
      </c>
      <c r="K158" s="97"/>
      <c r="L158" s="76">
        <v>3</v>
      </c>
      <c r="M158" s="76" t="s">
        <v>55</v>
      </c>
      <c r="N158" s="76" t="s">
        <v>166</v>
      </c>
      <c r="O158" s="80" t="s">
        <v>476</v>
      </c>
      <c r="P158" s="97"/>
      <c r="Q158" s="97"/>
      <c r="R158" s="103"/>
    </row>
    <row r="159" spans="1:18" s="61" customFormat="1" ht="90.75" thickBot="1" x14ac:dyDescent="0.3">
      <c r="A159" s="120"/>
      <c r="B159" s="98"/>
      <c r="C159" s="98"/>
      <c r="D159" s="98"/>
      <c r="E159" s="101"/>
      <c r="F159" s="98"/>
      <c r="G159" s="77"/>
      <c r="H159" s="77" t="s">
        <v>472</v>
      </c>
      <c r="I159" s="77">
        <v>2</v>
      </c>
      <c r="J159" s="81" t="s">
        <v>473</v>
      </c>
      <c r="K159" s="98"/>
      <c r="L159" s="77">
        <v>3</v>
      </c>
      <c r="M159" s="77" t="s">
        <v>55</v>
      </c>
      <c r="N159" s="77" t="s">
        <v>166</v>
      </c>
      <c r="O159" s="81" t="s">
        <v>477</v>
      </c>
      <c r="P159" s="98"/>
      <c r="Q159" s="98"/>
      <c r="R159" s="104"/>
    </row>
    <row r="160" spans="1:18" x14ac:dyDescent="0.25">
      <c r="J160" s="31"/>
      <c r="P160" s="31"/>
    </row>
    <row r="161" spans="10:16" x14ac:dyDescent="0.25">
      <c r="J161" s="31"/>
      <c r="P161" s="31"/>
    </row>
    <row r="162" spans="10:16" x14ac:dyDescent="0.25">
      <c r="J162" s="31"/>
      <c r="P162" s="31"/>
    </row>
    <row r="163" spans="10:16" x14ac:dyDescent="0.25">
      <c r="J163" s="31"/>
      <c r="P163" s="31"/>
    </row>
    <row r="164" spans="10:16" x14ac:dyDescent="0.25">
      <c r="J164" s="31"/>
      <c r="P164" s="31"/>
    </row>
    <row r="165" spans="10:16" x14ac:dyDescent="0.25">
      <c r="P165" s="31"/>
    </row>
    <row r="166" spans="10:16" x14ac:dyDescent="0.25">
      <c r="P166" s="31"/>
    </row>
    <row r="167" spans="10:16" x14ac:dyDescent="0.25">
      <c r="P167" s="31"/>
    </row>
    <row r="168" spans="10:16" x14ac:dyDescent="0.25">
      <c r="P168" s="31"/>
    </row>
    <row r="169" spans="10:16" x14ac:dyDescent="0.25">
      <c r="P169" s="31"/>
    </row>
    <row r="170" spans="10:16" x14ac:dyDescent="0.25">
      <c r="P170" s="31"/>
    </row>
    <row r="171" spans="10:16" x14ac:dyDescent="0.25">
      <c r="P171" s="31"/>
    </row>
    <row r="172" spans="10:16" x14ac:dyDescent="0.25">
      <c r="P172" s="31"/>
    </row>
  </sheetData>
  <autoFilter ref="A11:R150" xr:uid="{713B8ACB-95DD-4041-A85C-2B47679E653C}"/>
  <mergeCells count="660">
    <mergeCell ref="N23:N28"/>
    <mergeCell ref="O23:O28"/>
    <mergeCell ref="P23:P28"/>
    <mergeCell ref="Q23:Q28"/>
    <mergeCell ref="Q50:Q61"/>
    <mergeCell ref="A156:A159"/>
    <mergeCell ref="A144:A150"/>
    <mergeCell ref="A115:A120"/>
    <mergeCell ref="A97:A111"/>
    <mergeCell ref="A87:A88"/>
    <mergeCell ref="A71:A78"/>
    <mergeCell ref="A16:A19"/>
    <mergeCell ref="Q89:Q90"/>
    <mergeCell ref="O89:O90"/>
    <mergeCell ref="R124:R126"/>
    <mergeCell ref="R127:R128"/>
    <mergeCell ref="R97:R111"/>
    <mergeCell ref="R112:R114"/>
    <mergeCell ref="R115:R120"/>
    <mergeCell ref="R129:R131"/>
    <mergeCell ref="R132:R140"/>
    <mergeCell ref="R141:R143"/>
    <mergeCell ref="R91:R93"/>
    <mergeCell ref="R62:R64"/>
    <mergeCell ref="R65:R67"/>
    <mergeCell ref="R68:R70"/>
    <mergeCell ref="B71:B78"/>
    <mergeCell ref="C71:C78"/>
    <mergeCell ref="D71:D78"/>
    <mergeCell ref="E71:E78"/>
    <mergeCell ref="F71:F78"/>
    <mergeCell ref="R71:R78"/>
    <mergeCell ref="R79:R86"/>
    <mergeCell ref="R87:R88"/>
    <mergeCell ref="Q65:Q67"/>
    <mergeCell ref="P71:P78"/>
    <mergeCell ref="P68:P70"/>
    <mergeCell ref="L62:L64"/>
    <mergeCell ref="M62:M64"/>
    <mergeCell ref="K71:K74"/>
    <mergeCell ref="M68:M70"/>
    <mergeCell ref="M71:M74"/>
    <mergeCell ref="D79:D86"/>
    <mergeCell ref="R121:R123"/>
    <mergeCell ref="Q100:Q102"/>
    <mergeCell ref="Q103:Q105"/>
    <mergeCell ref="O94:O96"/>
    <mergeCell ref="N103:N105"/>
    <mergeCell ref="Q94:Q96"/>
    <mergeCell ref="N138:N140"/>
    <mergeCell ref="P112:P114"/>
    <mergeCell ref="O115:O117"/>
    <mergeCell ref="N124:N126"/>
    <mergeCell ref="N121:N123"/>
    <mergeCell ref="Q127:Q128"/>
    <mergeCell ref="Q106:Q108"/>
    <mergeCell ref="Q97:Q99"/>
    <mergeCell ref="Q118:Q120"/>
    <mergeCell ref="O100:O102"/>
    <mergeCell ref="M103:M105"/>
    <mergeCell ref="P115:P120"/>
    <mergeCell ref="O103:O105"/>
    <mergeCell ref="C89:C90"/>
    <mergeCell ref="D89:D90"/>
    <mergeCell ref="E89:E90"/>
    <mergeCell ref="F89:F90"/>
    <mergeCell ref="P89:P90"/>
    <mergeCell ref="H138:H140"/>
    <mergeCell ref="P127:P128"/>
    <mergeCell ref="K127:K128"/>
    <mergeCell ref="L127:L128"/>
    <mergeCell ref="M127:M128"/>
    <mergeCell ref="N127:N128"/>
    <mergeCell ref="O127:O128"/>
    <mergeCell ref="B94:B96"/>
    <mergeCell ref="N109:N111"/>
    <mergeCell ref="L109:L111"/>
    <mergeCell ref="N112:N114"/>
    <mergeCell ref="D94:D96"/>
    <mergeCell ref="J127:J128"/>
    <mergeCell ref="M118:M120"/>
    <mergeCell ref="N115:N117"/>
    <mergeCell ref="C94:C96"/>
    <mergeCell ref="L121:L123"/>
    <mergeCell ref="L124:L126"/>
    <mergeCell ref="F91:F93"/>
    <mergeCell ref="E121:E123"/>
    <mergeCell ref="D121:D123"/>
    <mergeCell ref="J121:J123"/>
    <mergeCell ref="K97:K99"/>
    <mergeCell ref="K100:K102"/>
    <mergeCell ref="J115:J117"/>
    <mergeCell ref="G91:G93"/>
    <mergeCell ref="H91:H93"/>
    <mergeCell ref="G121:G123"/>
    <mergeCell ref="H121:H123"/>
    <mergeCell ref="I124:I126"/>
    <mergeCell ref="J124:J126"/>
    <mergeCell ref="N118:N120"/>
    <mergeCell ref="J91:J93"/>
    <mergeCell ref="I91:I93"/>
    <mergeCell ref="N132:N134"/>
    <mergeCell ref="O132:O134"/>
    <mergeCell ref="Q132:Q134"/>
    <mergeCell ref="H127:H128"/>
    <mergeCell ref="I135:I137"/>
    <mergeCell ref="J135:J137"/>
    <mergeCell ref="L135:L137"/>
    <mergeCell ref="M135:M137"/>
    <mergeCell ref="N135:N137"/>
    <mergeCell ref="O135:O137"/>
    <mergeCell ref="Q135:Q137"/>
    <mergeCell ref="P141:P143"/>
    <mergeCell ref="O138:O140"/>
    <mergeCell ref="P132:P140"/>
    <mergeCell ref="Q129:Q131"/>
    <mergeCell ref="F127:F128"/>
    <mergeCell ref="K132:K140"/>
    <mergeCell ref="P129:P131"/>
    <mergeCell ref="Q68:Q70"/>
    <mergeCell ref="Q71:Q74"/>
    <mergeCell ref="N75:N78"/>
    <mergeCell ref="N79:N86"/>
    <mergeCell ref="N68:N70"/>
    <mergeCell ref="N71:N74"/>
    <mergeCell ref="Q75:Q78"/>
    <mergeCell ref="Q79:Q86"/>
    <mergeCell ref="Q62:Q64"/>
    <mergeCell ref="H75:H78"/>
    <mergeCell ref="H59:H61"/>
    <mergeCell ref="I62:I64"/>
    <mergeCell ref="L71:L74"/>
    <mergeCell ref="L75:L78"/>
    <mergeCell ref="L68:L70"/>
    <mergeCell ref="H65:H67"/>
    <mergeCell ref="N62:N64"/>
    <mergeCell ref="K79:K86"/>
    <mergeCell ref="M79:M86"/>
    <mergeCell ref="P50:P61"/>
    <mergeCell ref="P62:P64"/>
    <mergeCell ref="L79:L86"/>
    <mergeCell ref="B65:B67"/>
    <mergeCell ref="C35:C37"/>
    <mergeCell ref="C44:C46"/>
    <mergeCell ref="M29:M31"/>
    <mergeCell ref="M35:M37"/>
    <mergeCell ref="M41:M43"/>
    <mergeCell ref="M44:M46"/>
    <mergeCell ref="M59:M61"/>
    <mergeCell ref="J29:J31"/>
    <mergeCell ref="D44:D46"/>
    <mergeCell ref="E44:E46"/>
    <mergeCell ref="I38:I40"/>
    <mergeCell ref="J38:J40"/>
    <mergeCell ref="C68:C70"/>
    <mergeCell ref="M38:M40"/>
    <mergeCell ref="P16:P19"/>
    <mergeCell ref="K68:K70"/>
    <mergeCell ref="O118:O120"/>
    <mergeCell ref="O20:O22"/>
    <mergeCell ref="P20:P22"/>
    <mergeCell ref="L16:L19"/>
    <mergeCell ref="L47:L49"/>
    <mergeCell ref="M112:M114"/>
    <mergeCell ref="L94:L96"/>
    <mergeCell ref="M94:M96"/>
    <mergeCell ref="N94:N96"/>
    <mergeCell ref="P94:P96"/>
    <mergeCell ref="P91:P93"/>
    <mergeCell ref="P65:P67"/>
    <mergeCell ref="O53:O55"/>
    <mergeCell ref="M109:M111"/>
    <mergeCell ref="P79:P86"/>
    <mergeCell ref="M115:M117"/>
    <mergeCell ref="M75:M78"/>
    <mergeCell ref="L59:L61"/>
    <mergeCell ref="M16:M19"/>
    <mergeCell ref="M47:M49"/>
    <mergeCell ref="M65:M67"/>
    <mergeCell ref="J47:J49"/>
    <mergeCell ref="C38:C43"/>
    <mergeCell ref="D20:D22"/>
    <mergeCell ref="C20:C22"/>
    <mergeCell ref="F50:F61"/>
    <mergeCell ref="H23:H28"/>
    <mergeCell ref="I23:I28"/>
    <mergeCell ref="J23:J28"/>
    <mergeCell ref="K23:K28"/>
    <mergeCell ref="L23:L28"/>
    <mergeCell ref="M23:M28"/>
    <mergeCell ref="L87:L88"/>
    <mergeCell ref="M87:M88"/>
    <mergeCell ref="H71:H74"/>
    <mergeCell ref="G68:G70"/>
    <mergeCell ref="I53:I55"/>
    <mergeCell ref="J53:J55"/>
    <mergeCell ref="K53:K55"/>
    <mergeCell ref="L53:L55"/>
    <mergeCell ref="M53:M55"/>
    <mergeCell ref="H56:H58"/>
    <mergeCell ref="J59:J61"/>
    <mergeCell ref="G65:G67"/>
    <mergeCell ref="E68:E70"/>
    <mergeCell ref="E65:E67"/>
    <mergeCell ref="F65:F67"/>
    <mergeCell ref="E87:E88"/>
    <mergeCell ref="I65:I67"/>
    <mergeCell ref="E79:E86"/>
    <mergeCell ref="G75:G78"/>
    <mergeCell ref="G79:G86"/>
    <mergeCell ref="I68:I70"/>
    <mergeCell ref="F87:F88"/>
    <mergeCell ref="K87:K88"/>
    <mergeCell ref="L20:L22"/>
    <mergeCell ref="L29:L31"/>
    <mergeCell ref="L35:L37"/>
    <mergeCell ref="L41:L43"/>
    <mergeCell ref="L44:L46"/>
    <mergeCell ref="J65:J67"/>
    <mergeCell ref="J44:J46"/>
    <mergeCell ref="K20:K22"/>
    <mergeCell ref="C29:C31"/>
    <mergeCell ref="C65:C67"/>
    <mergeCell ref="G47:G49"/>
    <mergeCell ref="H47:H49"/>
    <mergeCell ref="D65:D67"/>
    <mergeCell ref="D47:D49"/>
    <mergeCell ref="E47:E49"/>
    <mergeCell ref="A38:A43"/>
    <mergeCell ref="A47:A49"/>
    <mergeCell ref="A65:A67"/>
    <mergeCell ref="B47:B49"/>
    <mergeCell ref="K29:K31"/>
    <mergeCell ref="I47:I49"/>
    <mergeCell ref="K47:K49"/>
    <mergeCell ref="D38:D43"/>
    <mergeCell ref="E38:E43"/>
    <mergeCell ref="F38:F43"/>
    <mergeCell ref="H38:H40"/>
    <mergeCell ref="P32:P34"/>
    <mergeCell ref="P47:P49"/>
    <mergeCell ref="J41:J43"/>
    <mergeCell ref="J32:J34"/>
    <mergeCell ref="Q20:Q22"/>
    <mergeCell ref="Q29:Q31"/>
    <mergeCell ref="Q35:Q37"/>
    <mergeCell ref="Q44:Q46"/>
    <mergeCell ref="N59:N61"/>
    <mergeCell ref="N20:N22"/>
    <mergeCell ref="N29:N31"/>
    <mergeCell ref="N35:N37"/>
    <mergeCell ref="N41:N43"/>
    <mergeCell ref="N44:N46"/>
    <mergeCell ref="M20:M22"/>
    <mergeCell ref="C47:C49"/>
    <mergeCell ref="F68:F70"/>
    <mergeCell ref="H68:H70"/>
    <mergeCell ref="G71:G74"/>
    <mergeCell ref="K75:K78"/>
    <mergeCell ref="N32:N34"/>
    <mergeCell ref="O32:O34"/>
    <mergeCell ref="Q32:Q34"/>
    <mergeCell ref="A44:A46"/>
    <mergeCell ref="F47:F49"/>
    <mergeCell ref="H29:H31"/>
    <mergeCell ref="H35:H37"/>
    <mergeCell ref="H41:H43"/>
    <mergeCell ref="H44:H46"/>
    <mergeCell ref="K32:K34"/>
    <mergeCell ref="K38:K43"/>
    <mergeCell ref="B38:B43"/>
    <mergeCell ref="F44:F46"/>
    <mergeCell ref="L38:L40"/>
    <mergeCell ref="K44:K46"/>
    <mergeCell ref="I44:I46"/>
    <mergeCell ref="A112:A114"/>
    <mergeCell ref="A121:A123"/>
    <mergeCell ref="A127:A128"/>
    <mergeCell ref="A129:A131"/>
    <mergeCell ref="A124:A126"/>
    <mergeCell ref="A91:A93"/>
    <mergeCell ref="B91:B93"/>
    <mergeCell ref="A132:A140"/>
    <mergeCell ref="B132:B140"/>
    <mergeCell ref="B121:B123"/>
    <mergeCell ref="A141:A143"/>
    <mergeCell ref="A79:A86"/>
    <mergeCell ref="H79:H86"/>
    <mergeCell ref="A68:A70"/>
    <mergeCell ref="A20:A22"/>
    <mergeCell ref="A29:A31"/>
    <mergeCell ref="I41:I43"/>
    <mergeCell ref="A23:A28"/>
    <mergeCell ref="B89:B90"/>
    <mergeCell ref="B20:B22"/>
    <mergeCell ref="B29:B31"/>
    <mergeCell ref="B35:B37"/>
    <mergeCell ref="I20:I22"/>
    <mergeCell ref="A35:A37"/>
    <mergeCell ref="H87:H88"/>
    <mergeCell ref="I87:I88"/>
    <mergeCell ref="I71:I74"/>
    <mergeCell ref="A32:A34"/>
    <mergeCell ref="A50:A61"/>
    <mergeCell ref="B50:B61"/>
    <mergeCell ref="C50:C61"/>
    <mergeCell ref="C129:C131"/>
    <mergeCell ref="D129:D131"/>
    <mergeCell ref="E129:E131"/>
    <mergeCell ref="E127:E128"/>
    <mergeCell ref="I127:I128"/>
    <mergeCell ref="I138:I140"/>
    <mergeCell ref="J138:J140"/>
    <mergeCell ref="F129:F131"/>
    <mergeCell ref="H129:H131"/>
    <mergeCell ref="C132:C140"/>
    <mergeCell ref="D132:D140"/>
    <mergeCell ref="E132:E140"/>
    <mergeCell ref="F132:F140"/>
    <mergeCell ref="H132:H134"/>
    <mergeCell ref="H135:H137"/>
    <mergeCell ref="B4:G4"/>
    <mergeCell ref="A5:G5"/>
    <mergeCell ref="Q124:Q126"/>
    <mergeCell ref="Q91:Q93"/>
    <mergeCell ref="Q109:Q111"/>
    <mergeCell ref="Q112:Q114"/>
    <mergeCell ref="Q121:Q123"/>
    <mergeCell ref="A6:G6"/>
    <mergeCell ref="H109:H111"/>
    <mergeCell ref="I109:I111"/>
    <mergeCell ref="B44:B46"/>
    <mergeCell ref="B68:B70"/>
    <mergeCell ref="C79:C86"/>
    <mergeCell ref="A7:G7"/>
    <mergeCell ref="A8:G8"/>
    <mergeCell ref="A9:G9"/>
    <mergeCell ref="A10:G10"/>
    <mergeCell ref="N16:N19"/>
    <mergeCell ref="K16:K19"/>
    <mergeCell ref="H16:H19"/>
    <mergeCell ref="I16:I19"/>
    <mergeCell ref="J16:J19"/>
    <mergeCell ref="H20:H22"/>
    <mergeCell ref="I29:I31"/>
    <mergeCell ref="I35:I37"/>
    <mergeCell ref="J20:J22"/>
    <mergeCell ref="B16:B19"/>
    <mergeCell ref="F16:F19"/>
    <mergeCell ref="E16:E19"/>
    <mergeCell ref="G20:G22"/>
    <mergeCell ref="B23:B28"/>
    <mergeCell ref="C23:C28"/>
    <mergeCell ref="D23:D28"/>
    <mergeCell ref="E23:E28"/>
    <mergeCell ref="F23:F28"/>
    <mergeCell ref="G23:G28"/>
    <mergeCell ref="C32:C34"/>
    <mergeCell ref="K35:K37"/>
    <mergeCell ref="J35:J37"/>
    <mergeCell ref="H32:H34"/>
    <mergeCell ref="I32:I34"/>
    <mergeCell ref="D13:D15"/>
    <mergeCell ref="G29:G31"/>
    <mergeCell ref="G35:G37"/>
    <mergeCell ref="F20:F22"/>
    <mergeCell ref="F29:F31"/>
    <mergeCell ref="F35:F37"/>
    <mergeCell ref="E20:E22"/>
    <mergeCell ref="E29:E31"/>
    <mergeCell ref="E35:E37"/>
    <mergeCell ref="G16:G19"/>
    <mergeCell ref="D29:D31"/>
    <mergeCell ref="D35:D37"/>
    <mergeCell ref="F79:F86"/>
    <mergeCell ref="D91:D93"/>
    <mergeCell ref="G59:G61"/>
    <mergeCell ref="D50:D61"/>
    <mergeCell ref="E50:E61"/>
    <mergeCell ref="G41:G43"/>
    <mergeCell ref="G44:G46"/>
    <mergeCell ref="G32:G34"/>
    <mergeCell ref="D68:D70"/>
    <mergeCell ref="K109:K111"/>
    <mergeCell ref="D32:D34"/>
    <mergeCell ref="E32:E34"/>
    <mergeCell ref="F32:F34"/>
    <mergeCell ref="B13:B15"/>
    <mergeCell ref="C13:C15"/>
    <mergeCell ref="E13:E15"/>
    <mergeCell ref="F13:F15"/>
    <mergeCell ref="G13:G15"/>
    <mergeCell ref="C16:C19"/>
    <mergeCell ref="D16:D19"/>
    <mergeCell ref="M121:M123"/>
    <mergeCell ref="M124:M126"/>
    <mergeCell ref="Q138:Q140"/>
    <mergeCell ref="N141:N143"/>
    <mergeCell ref="B127:B128"/>
    <mergeCell ref="L138:L140"/>
    <mergeCell ref="M138:M140"/>
    <mergeCell ref="I132:I134"/>
    <mergeCell ref="J132:J134"/>
    <mergeCell ref="L132:L134"/>
    <mergeCell ref="M132:M134"/>
    <mergeCell ref="B129:B131"/>
    <mergeCell ref="M129:M131"/>
    <mergeCell ref="N129:N131"/>
    <mergeCell ref="Q148:Q150"/>
    <mergeCell ref="M148:M150"/>
    <mergeCell ref="M144:M147"/>
    <mergeCell ref="N144:N147"/>
    <mergeCell ref="P144:P147"/>
    <mergeCell ref="P148:P150"/>
    <mergeCell ref="B144:B150"/>
    <mergeCell ref="C144:C150"/>
    <mergeCell ref="D144:D150"/>
    <mergeCell ref="E144:E150"/>
    <mergeCell ref="F144:F150"/>
    <mergeCell ref="L144:L147"/>
    <mergeCell ref="I144:I147"/>
    <mergeCell ref="H144:H147"/>
    <mergeCell ref="K144:K150"/>
    <mergeCell ref="G148:G150"/>
    <mergeCell ref="Q16:Q19"/>
    <mergeCell ref="B141:B143"/>
    <mergeCell ref="C141:C143"/>
    <mergeCell ref="D141:D143"/>
    <mergeCell ref="E141:E143"/>
    <mergeCell ref="F141:F143"/>
    <mergeCell ref="G141:G143"/>
    <mergeCell ref="H141:H143"/>
    <mergeCell ref="I141:I143"/>
    <mergeCell ref="J141:J143"/>
    <mergeCell ref="K141:K143"/>
    <mergeCell ref="L141:L143"/>
    <mergeCell ref="M141:M143"/>
    <mergeCell ref="J109:J111"/>
    <mergeCell ref="D127:D128"/>
    <mergeCell ref="A94:A96"/>
    <mergeCell ref="A89:A90"/>
    <mergeCell ref="J87:J88"/>
    <mergeCell ref="O56:O58"/>
    <mergeCell ref="O59:O61"/>
    <mergeCell ref="K65:K67"/>
    <mergeCell ref="L65:L67"/>
    <mergeCell ref="K91:K93"/>
    <mergeCell ref="L91:L93"/>
    <mergeCell ref="I115:I117"/>
    <mergeCell ref="K121:K123"/>
    <mergeCell ref="N65:N67"/>
    <mergeCell ref="B112:B114"/>
    <mergeCell ref="D62:D64"/>
    <mergeCell ref="E62:E64"/>
    <mergeCell ref="F62:F64"/>
    <mergeCell ref="J62:J64"/>
    <mergeCell ref="K62:K64"/>
    <mergeCell ref="G62:G64"/>
    <mergeCell ref="H148:H150"/>
    <mergeCell ref="I148:I150"/>
    <mergeCell ref="L148:L150"/>
    <mergeCell ref="B32:B34"/>
    <mergeCell ref="N148:N150"/>
    <mergeCell ref="D124:D126"/>
    <mergeCell ref="E124:E126"/>
    <mergeCell ref="F124:F126"/>
    <mergeCell ref="L129:L131"/>
    <mergeCell ref="C91:C93"/>
    <mergeCell ref="E91:E93"/>
    <mergeCell ref="H124:H126"/>
    <mergeCell ref="J75:J78"/>
    <mergeCell ref="J79:J86"/>
    <mergeCell ref="J68:J70"/>
    <mergeCell ref="J71:J74"/>
    <mergeCell ref="C127:C128"/>
    <mergeCell ref="B97:B111"/>
    <mergeCell ref="Q144:Q147"/>
    <mergeCell ref="H50:H52"/>
    <mergeCell ref="I50:I52"/>
    <mergeCell ref="J50:J52"/>
    <mergeCell ref="K50:K52"/>
    <mergeCell ref="L50:L52"/>
    <mergeCell ref="M50:M52"/>
    <mergeCell ref="N50:N52"/>
    <mergeCell ref="O50:O52"/>
    <mergeCell ref="H53:H55"/>
    <mergeCell ref="O141:O143"/>
    <mergeCell ref="P121:P123"/>
    <mergeCell ref="O63:O64"/>
    <mergeCell ref="L97:L99"/>
    <mergeCell ref="L100:L102"/>
    <mergeCell ref="L103:L105"/>
    <mergeCell ref="Q141:Q143"/>
    <mergeCell ref="Q87:Q88"/>
    <mergeCell ref="J103:J105"/>
    <mergeCell ref="K129:K131"/>
    <mergeCell ref="P87:P88"/>
    <mergeCell ref="N87:N88"/>
    <mergeCell ref="I129:I131"/>
    <mergeCell ref="J129:J131"/>
    <mergeCell ref="L118:L120"/>
    <mergeCell ref="K118:K120"/>
    <mergeCell ref="E97:E111"/>
    <mergeCell ref="F97:F111"/>
    <mergeCell ref="J118:J120"/>
    <mergeCell ref="I118:I120"/>
    <mergeCell ref="H118:H120"/>
    <mergeCell ref="L115:L117"/>
    <mergeCell ref="H97:H99"/>
    <mergeCell ref="I97:I99"/>
    <mergeCell ref="I100:I102"/>
    <mergeCell ref="O121:O123"/>
    <mergeCell ref="H100:H102"/>
    <mergeCell ref="E94:E96"/>
    <mergeCell ref="F94:F96"/>
    <mergeCell ref="H94:H96"/>
    <mergeCell ref="I94:I96"/>
    <mergeCell ref="J94:J96"/>
    <mergeCell ref="B79:B86"/>
    <mergeCell ref="I75:I78"/>
    <mergeCell ref="I79:I86"/>
    <mergeCell ref="C121:C123"/>
    <mergeCell ref="H62:H64"/>
    <mergeCell ref="B87:B88"/>
    <mergeCell ref="C87:C88"/>
    <mergeCell ref="D87:D88"/>
    <mergeCell ref="B62:B64"/>
    <mergeCell ref="C115:C120"/>
    <mergeCell ref="D115:D120"/>
    <mergeCell ref="E115:E120"/>
    <mergeCell ref="F115:F120"/>
    <mergeCell ref="C97:C111"/>
    <mergeCell ref="D97:D99"/>
    <mergeCell ref="D100:D102"/>
    <mergeCell ref="F112:F114"/>
    <mergeCell ref="G112:G114"/>
    <mergeCell ref="H112:H114"/>
    <mergeCell ref="I103:I105"/>
    <mergeCell ref="H103:H105"/>
    <mergeCell ref="J97:J99"/>
    <mergeCell ref="J100:J102"/>
    <mergeCell ref="K94:K96"/>
    <mergeCell ref="G124:G126"/>
    <mergeCell ref="F121:F123"/>
    <mergeCell ref="D109:D111"/>
    <mergeCell ref="C112:C114"/>
    <mergeCell ref="D112:D114"/>
    <mergeCell ref="E112:E114"/>
    <mergeCell ref="G109:G111"/>
    <mergeCell ref="I112:I114"/>
    <mergeCell ref="J112:J114"/>
    <mergeCell ref="K112:K114"/>
    <mergeCell ref="L112:L114"/>
    <mergeCell ref="B124:B126"/>
    <mergeCell ref="H115:H117"/>
    <mergeCell ref="B115:B120"/>
    <mergeCell ref="C124:C126"/>
    <mergeCell ref="I121:I123"/>
    <mergeCell ref="D103:D105"/>
    <mergeCell ref="D106:D108"/>
    <mergeCell ref="H106:H108"/>
    <mergeCell ref="I106:I108"/>
    <mergeCell ref="J106:J108"/>
    <mergeCell ref="K106:K108"/>
    <mergeCell ref="L106:L108"/>
    <mergeCell ref="M106:M108"/>
    <mergeCell ref="N106:N108"/>
    <mergeCell ref="O106:O108"/>
    <mergeCell ref="P97:P111"/>
    <mergeCell ref="O109:O111"/>
    <mergeCell ref="K103:K105"/>
    <mergeCell ref="O97:O99"/>
    <mergeCell ref="M97:M99"/>
    <mergeCell ref="N97:N99"/>
    <mergeCell ref="K59:K61"/>
    <mergeCell ref="I59:I61"/>
    <mergeCell ref="M56:M58"/>
    <mergeCell ref="R35:R37"/>
    <mergeCell ref="R38:R43"/>
    <mergeCell ref="R44:R46"/>
    <mergeCell ref="R47:R49"/>
    <mergeCell ref="O35:O37"/>
    <mergeCell ref="P35:P37"/>
    <mergeCell ref="P44:P46"/>
    <mergeCell ref="R144:R147"/>
    <mergeCell ref="R148:R150"/>
    <mergeCell ref="L32:L34"/>
    <mergeCell ref="P29:P31"/>
    <mergeCell ref="Q38:Q43"/>
    <mergeCell ref="N47:N49"/>
    <mergeCell ref="R23:R28"/>
    <mergeCell ref="R29:R31"/>
    <mergeCell ref="M32:M34"/>
    <mergeCell ref="O29:O31"/>
    <mergeCell ref="R32:R34"/>
    <mergeCell ref="N100:N102"/>
    <mergeCell ref="N91:N93"/>
    <mergeCell ref="M100:M102"/>
    <mergeCell ref="A13:A15"/>
    <mergeCell ref="M91:M93"/>
    <mergeCell ref="H3:I4"/>
    <mergeCell ref="J3:J4"/>
    <mergeCell ref="H1:J2"/>
    <mergeCell ref="R89:R90"/>
    <mergeCell ref="N56:N58"/>
    <mergeCell ref="L56:L58"/>
    <mergeCell ref="N38:N40"/>
    <mergeCell ref="Q47:Q49"/>
    <mergeCell ref="O47:O49"/>
    <mergeCell ref="N53:N55"/>
    <mergeCell ref="P38:P43"/>
    <mergeCell ref="R20:R22"/>
    <mergeCell ref="R94:R96"/>
    <mergeCell ref="O124:O126"/>
    <mergeCell ref="P124:P126"/>
    <mergeCell ref="Q115:Q117"/>
    <mergeCell ref="H5:I10"/>
    <mergeCell ref="J5:J10"/>
    <mergeCell ref="K115:K117"/>
    <mergeCell ref="K124:K126"/>
    <mergeCell ref="I56:I58"/>
    <mergeCell ref="J56:J58"/>
    <mergeCell ref="K56:K58"/>
    <mergeCell ref="B152:B154"/>
    <mergeCell ref="C152:C154"/>
    <mergeCell ref="D152:D154"/>
    <mergeCell ref="E152:E154"/>
    <mergeCell ref="F152:F154"/>
    <mergeCell ref="G152:G154"/>
    <mergeCell ref="K152:K154"/>
    <mergeCell ref="L152:L154"/>
    <mergeCell ref="P152:P154"/>
    <mergeCell ref="Q152:Q154"/>
    <mergeCell ref="R152:R154"/>
    <mergeCell ref="A152:A154"/>
    <mergeCell ref="A62:A64"/>
    <mergeCell ref="C62:C64"/>
    <mergeCell ref="J144:J150"/>
    <mergeCell ref="H13:H15"/>
    <mergeCell ref="I13:I15"/>
    <mergeCell ref="J13:J15"/>
    <mergeCell ref="K13:K15"/>
    <mergeCell ref="L13:L15"/>
    <mergeCell ref="M13:M15"/>
    <mergeCell ref="N13:N15"/>
    <mergeCell ref="O13:O15"/>
    <mergeCell ref="P13:P15"/>
    <mergeCell ref="Q13:Q15"/>
    <mergeCell ref="R13:R15"/>
    <mergeCell ref="R50:R61"/>
    <mergeCell ref="R16:R19"/>
    <mergeCell ref="B156:B159"/>
    <mergeCell ref="C156:C159"/>
    <mergeCell ref="D156:D159"/>
    <mergeCell ref="E156:E159"/>
    <mergeCell ref="F156:F159"/>
    <mergeCell ref="K156:K159"/>
    <mergeCell ref="P156:P159"/>
    <mergeCell ref="Q156:Q159"/>
    <mergeCell ref="R156:R159"/>
  </mergeCells>
  <hyperlinks>
    <hyperlink ref="E29" r:id="rId1" xr:uid="{52114C68-9A63-4BB1-B892-F672C76BC373}"/>
    <hyperlink ref="E35" r:id="rId2" xr:uid="{3AFE6688-C3E6-473B-AEEA-340CA1EFF42B}"/>
    <hyperlink ref="E44" r:id="rId3" xr:uid="{ED2FA20B-C792-4B60-ADFE-0E6F17A6E4EB}"/>
    <hyperlink ref="E50" r:id="rId4" xr:uid="{E31EC5D5-3DB3-46B4-AEA4-9928FA6A0E3D}"/>
    <hyperlink ref="E68" r:id="rId5" xr:uid="{6D203BF6-CBA3-44EF-B3DF-10250338050E}"/>
    <hyperlink ref="E71" r:id="rId6" xr:uid="{EA6603D0-09EF-4F45-A94F-7250AFCBBB99}"/>
    <hyperlink ref="E79" r:id="rId7" xr:uid="{91F68DD5-4B75-47A2-9A53-C94F50787DD7}"/>
    <hyperlink ref="E91" r:id="rId8" xr:uid="{B408048B-11A4-4542-A52E-057F342E3DC5}"/>
    <hyperlink ref="E97" r:id="rId9" xr:uid="{122AE4C7-06AB-4266-AA91-C0A961D615A2}"/>
    <hyperlink ref="E112" r:id="rId10" xr:uid="{F7C00A5D-3E3E-4938-982E-FEBD934D6153}"/>
    <hyperlink ref="E121" r:id="rId11" xr:uid="{A78EDF2A-9376-483D-85A4-3B12DCB10F50}"/>
    <hyperlink ref="E124" r:id="rId12" xr:uid="{AD483D28-3C1D-4EA7-AB74-70E79C40B5DB}"/>
    <hyperlink ref="E87" r:id="rId13" xr:uid="{4F30ADC5-8012-4C0F-973C-1D0D6188B737}"/>
    <hyperlink ref="E62" r:id="rId14" xr:uid="{E68CC92D-B90E-4249-AC89-9DC50D77307F}"/>
    <hyperlink ref="E141" r:id="rId15" xr:uid="{416EDA64-05DA-43F4-A2D6-2F383495867B}"/>
    <hyperlink ref="E20" r:id="rId16" xr:uid="{049A45B1-727A-46ED-9637-66C3069492AD}"/>
    <hyperlink ref="E16" r:id="rId17" xr:uid="{9417651F-A427-44E2-80C5-445FB77FAA76}"/>
    <hyperlink ref="E144" r:id="rId18" xr:uid="{65E2EFDE-4814-489C-9778-147F907C4E63}"/>
    <hyperlink ref="E127" r:id="rId19" xr:uid="{77240533-15D7-4120-8E40-D87BAA48DBA6}"/>
    <hyperlink ref="E38" r:id="rId20" xr:uid="{2E168114-0FD6-4C79-AACE-4F26C958A79E}"/>
    <hyperlink ref="E65" r:id="rId21" xr:uid="{445A81D0-3E1D-412B-A926-AF1A75BA53A4}"/>
    <hyperlink ref="E47" r:id="rId22" xr:uid="{AC370768-D912-4CA6-81C8-87211A7D80B3}"/>
    <hyperlink ref="E94" r:id="rId23" xr:uid="{FC34D803-B7AA-4535-97A1-448A474EA7AE}"/>
    <hyperlink ref="E129" r:id="rId24" xr:uid="{78D50B67-BF2C-4D3E-AA36-C590381C02D8}"/>
    <hyperlink ref="E115" r:id="rId25" xr:uid="{67997258-FF04-4F2D-8482-286ED46ECE8C}"/>
    <hyperlink ref="E32" r:id="rId26" xr:uid="{E6F9B2B6-90DE-4F1E-B537-89F730F0CF70}"/>
    <hyperlink ref="E13" r:id="rId27" xr:uid="{485FB3B4-12B2-4DBA-857C-60C07A9871FD}"/>
    <hyperlink ref="E89" r:id="rId28" xr:uid="{D392957E-16DE-4484-8423-F9160EF3480C}"/>
    <hyperlink ref="E151" r:id="rId29" xr:uid="{60809A58-1E1C-4CEA-8AA1-D55302691673}"/>
    <hyperlink ref="E152" r:id="rId30" xr:uid="{9C8163A5-0923-4781-99D4-85161E422BD0}"/>
    <hyperlink ref="E155" r:id="rId31" xr:uid="{8110FCBF-B57B-4A6E-9254-E830105DC593}"/>
    <hyperlink ref="E156" r:id="rId32" xr:uid="{314B79BB-96D7-41B5-B134-D6E735BBDD52}"/>
    <hyperlink ref="E23" r:id="rId33" xr:uid="{EC121784-70B6-40CA-AA54-CFECACAE5ADB}"/>
  </hyperlinks>
  <pageMargins left="0.7" right="0.7" top="0.75" bottom="0.75" header="0.3" footer="0.3"/>
  <pageSetup paperSize="9" orientation="portrait"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7BBCF-5CEF-40FA-9CE5-68E78A68ADF3}">
  <dimension ref="A4:G44"/>
  <sheetViews>
    <sheetView topLeftCell="A33" workbookViewId="0">
      <selection activeCell="B43" sqref="B43"/>
    </sheetView>
  </sheetViews>
  <sheetFormatPr defaultRowHeight="15" x14ac:dyDescent="0.25"/>
  <cols>
    <col min="1" max="1" width="4" style="1" customWidth="1"/>
    <col min="2" max="2" width="29.5703125" style="1" customWidth="1"/>
    <col min="3" max="3" width="36.7109375" style="1" customWidth="1"/>
    <col min="4" max="4" width="33.28515625" style="1" customWidth="1"/>
    <col min="5" max="5" width="23.7109375" style="1" customWidth="1"/>
    <col min="6" max="6" width="51.7109375" style="1" customWidth="1"/>
    <col min="7" max="7" width="28.140625" style="1" customWidth="1"/>
    <col min="8" max="16384" width="9.140625" style="1"/>
  </cols>
  <sheetData>
    <row r="4" spans="1:7" ht="15.75" thickBot="1" x14ac:dyDescent="0.3">
      <c r="B4" s="189" t="s">
        <v>38</v>
      </c>
      <c r="C4" s="189"/>
      <c r="D4" s="189"/>
      <c r="E4" s="189"/>
      <c r="F4" s="83"/>
    </row>
    <row r="5" spans="1:7" ht="19.5" customHeight="1" thickBot="1" x14ac:dyDescent="0.3">
      <c r="A5" s="190" t="s">
        <v>39</v>
      </c>
      <c r="B5" s="191"/>
      <c r="C5" s="191"/>
      <c r="D5" s="191"/>
      <c r="E5" s="191"/>
      <c r="F5" s="83"/>
    </row>
    <row r="6" spans="1:7" ht="22.5" customHeight="1" thickBot="1" x14ac:dyDescent="0.3">
      <c r="A6" s="190" t="s">
        <v>52</v>
      </c>
      <c r="B6" s="191"/>
      <c r="C6" s="191"/>
      <c r="D6" s="191"/>
      <c r="E6" s="191"/>
      <c r="F6" s="83"/>
    </row>
    <row r="7" spans="1:7" ht="15" customHeight="1" thickBot="1" x14ac:dyDescent="0.3">
      <c r="A7" s="190" t="s">
        <v>40</v>
      </c>
      <c r="B7" s="191"/>
      <c r="C7" s="191"/>
      <c r="D7" s="191"/>
      <c r="E7" s="191"/>
      <c r="F7" s="83"/>
    </row>
    <row r="8" spans="1:7" ht="15.75" customHeight="1" thickBot="1" x14ac:dyDescent="0.3">
      <c r="A8" s="190" t="s">
        <v>41</v>
      </c>
      <c r="B8" s="191"/>
      <c r="C8" s="191"/>
      <c r="D8" s="191"/>
      <c r="E8" s="191"/>
      <c r="F8" s="83"/>
    </row>
    <row r="9" spans="1:7" ht="15" customHeight="1" thickBot="1" x14ac:dyDescent="0.3">
      <c r="A9" s="190" t="s">
        <v>161</v>
      </c>
      <c r="B9" s="191"/>
      <c r="C9" s="191"/>
      <c r="D9" s="191"/>
      <c r="E9" s="191"/>
      <c r="F9" s="83"/>
    </row>
    <row r="10" spans="1:7" ht="48" customHeight="1" thickBot="1" x14ac:dyDescent="0.75">
      <c r="A10" s="192" t="s">
        <v>478</v>
      </c>
      <c r="B10" s="193"/>
      <c r="C10" s="193"/>
      <c r="D10" s="193"/>
      <c r="E10" s="193"/>
      <c r="F10" s="83"/>
    </row>
    <row r="11" spans="1:7" s="2" customFormat="1" ht="39" thickBot="1" x14ac:dyDescent="0.3">
      <c r="A11" s="85" t="s">
        <v>0</v>
      </c>
      <c r="B11" s="85" t="s">
        <v>19</v>
      </c>
      <c r="C11" s="85" t="s">
        <v>479</v>
      </c>
      <c r="D11" s="85" t="s">
        <v>480</v>
      </c>
      <c r="E11" s="85" t="s">
        <v>481</v>
      </c>
      <c r="F11" s="85" t="s">
        <v>482</v>
      </c>
      <c r="G11" s="86" t="s">
        <v>483</v>
      </c>
    </row>
    <row r="12" spans="1:7" ht="45" x14ac:dyDescent="0.25">
      <c r="A12" s="87" t="s">
        <v>3</v>
      </c>
      <c r="B12" s="88" t="s">
        <v>401</v>
      </c>
      <c r="C12" s="88" t="s">
        <v>484</v>
      </c>
      <c r="D12" s="89" t="s">
        <v>485</v>
      </c>
      <c r="E12" s="90">
        <v>535635955</v>
      </c>
      <c r="F12" s="90" t="s">
        <v>486</v>
      </c>
      <c r="G12" s="88" t="s">
        <v>487</v>
      </c>
    </row>
    <row r="13" spans="1:7" ht="45" x14ac:dyDescent="0.25">
      <c r="A13" s="87" t="s">
        <v>4</v>
      </c>
      <c r="B13" s="88" t="s">
        <v>48</v>
      </c>
      <c r="C13" s="88" t="s">
        <v>488</v>
      </c>
      <c r="D13" s="89" t="s">
        <v>489</v>
      </c>
      <c r="E13" s="90">
        <v>695060553</v>
      </c>
      <c r="F13" s="90" t="s">
        <v>486</v>
      </c>
      <c r="G13" s="88" t="s">
        <v>490</v>
      </c>
    </row>
    <row r="14" spans="1:7" ht="45" x14ac:dyDescent="0.25">
      <c r="A14" s="91" t="s">
        <v>5</v>
      </c>
      <c r="B14" s="92" t="s">
        <v>491</v>
      </c>
      <c r="C14" s="88" t="s">
        <v>492</v>
      </c>
      <c r="D14" s="82" t="s">
        <v>493</v>
      </c>
      <c r="E14" s="93">
        <v>537200277</v>
      </c>
      <c r="F14" s="90" t="s">
        <v>486</v>
      </c>
      <c r="G14" s="92" t="s">
        <v>494</v>
      </c>
    </row>
    <row r="15" spans="1:7" ht="45" x14ac:dyDescent="0.25">
      <c r="A15" s="95" t="s">
        <v>6</v>
      </c>
      <c r="B15" s="92" t="s">
        <v>243</v>
      </c>
      <c r="C15" s="88" t="s">
        <v>495</v>
      </c>
      <c r="D15" s="82" t="s">
        <v>496</v>
      </c>
      <c r="E15" s="93">
        <v>792965263</v>
      </c>
      <c r="F15" s="90" t="s">
        <v>486</v>
      </c>
      <c r="G15" s="92"/>
    </row>
    <row r="16" spans="1:7" ht="45" x14ac:dyDescent="0.25">
      <c r="A16" s="95" t="s">
        <v>7</v>
      </c>
      <c r="B16" s="92" t="s">
        <v>68</v>
      </c>
      <c r="C16" s="88" t="s">
        <v>497</v>
      </c>
      <c r="D16" s="82" t="s">
        <v>498</v>
      </c>
      <c r="E16" s="92" t="s">
        <v>499</v>
      </c>
      <c r="F16" s="90" t="s">
        <v>486</v>
      </c>
      <c r="G16" s="92" t="s">
        <v>500</v>
      </c>
    </row>
    <row r="17" spans="1:7" ht="60" x14ac:dyDescent="0.25">
      <c r="A17" s="91" t="s">
        <v>8</v>
      </c>
      <c r="B17" s="92" t="s">
        <v>269</v>
      </c>
      <c r="C17" s="88" t="s">
        <v>501</v>
      </c>
      <c r="D17" s="82" t="s">
        <v>502</v>
      </c>
      <c r="E17" s="92" t="s">
        <v>503</v>
      </c>
      <c r="F17" s="90" t="s">
        <v>486</v>
      </c>
      <c r="G17" s="92"/>
    </row>
    <row r="18" spans="1:7" ht="45" x14ac:dyDescent="0.25">
      <c r="A18" s="95" t="s">
        <v>9</v>
      </c>
      <c r="B18" s="92" t="s">
        <v>75</v>
      </c>
      <c r="C18" s="88" t="s">
        <v>504</v>
      </c>
      <c r="D18" s="82" t="s">
        <v>505</v>
      </c>
      <c r="E18" s="93">
        <v>607041993</v>
      </c>
      <c r="F18" s="90" t="s">
        <v>486</v>
      </c>
      <c r="G18" s="92" t="s">
        <v>506</v>
      </c>
    </row>
    <row r="19" spans="1:7" ht="45" x14ac:dyDescent="0.25">
      <c r="A19" s="95" t="s">
        <v>10</v>
      </c>
      <c r="B19" s="88" t="s">
        <v>81</v>
      </c>
      <c r="C19" s="88" t="s">
        <v>507</v>
      </c>
      <c r="D19" s="89" t="s">
        <v>508</v>
      </c>
      <c r="E19" s="88" t="s">
        <v>509</v>
      </c>
      <c r="F19" s="90" t="s">
        <v>486</v>
      </c>
      <c r="G19" s="88" t="s">
        <v>510</v>
      </c>
    </row>
    <row r="20" spans="1:7" ht="45" x14ac:dyDescent="0.25">
      <c r="A20" s="91" t="s">
        <v>11</v>
      </c>
      <c r="B20" s="92" t="s">
        <v>84</v>
      </c>
      <c r="C20" s="88" t="s">
        <v>511</v>
      </c>
      <c r="D20" s="82" t="s">
        <v>512</v>
      </c>
      <c r="E20" s="93">
        <v>669332812</v>
      </c>
      <c r="F20" s="90" t="s">
        <v>486</v>
      </c>
      <c r="G20" s="92" t="s">
        <v>513</v>
      </c>
    </row>
    <row r="21" spans="1:7" ht="45" x14ac:dyDescent="0.25">
      <c r="A21" s="95" t="s">
        <v>12</v>
      </c>
      <c r="B21" s="92" t="s">
        <v>239</v>
      </c>
      <c r="C21" s="88" t="s">
        <v>514</v>
      </c>
      <c r="D21" s="82" t="s">
        <v>515</v>
      </c>
      <c r="E21" s="93" t="s">
        <v>516</v>
      </c>
      <c r="F21" s="90" t="s">
        <v>486</v>
      </c>
      <c r="G21" s="92" t="s">
        <v>517</v>
      </c>
    </row>
    <row r="22" spans="1:7" ht="45" x14ac:dyDescent="0.25">
      <c r="A22" s="95" t="s">
        <v>13</v>
      </c>
      <c r="B22" s="92" t="s">
        <v>90</v>
      </c>
      <c r="C22" s="88" t="s">
        <v>518</v>
      </c>
      <c r="D22" s="82" t="s">
        <v>519</v>
      </c>
      <c r="E22" s="92" t="s">
        <v>520</v>
      </c>
      <c r="F22" s="90" t="s">
        <v>486</v>
      </c>
      <c r="G22" s="92" t="s">
        <v>521</v>
      </c>
    </row>
    <row r="23" spans="1:7" ht="45" x14ac:dyDescent="0.25">
      <c r="A23" s="91" t="s">
        <v>14</v>
      </c>
      <c r="B23" s="92" t="s">
        <v>92</v>
      </c>
      <c r="C23" s="88" t="s">
        <v>522</v>
      </c>
      <c r="D23" s="82" t="s">
        <v>523</v>
      </c>
      <c r="E23" s="93">
        <v>730693324</v>
      </c>
      <c r="F23" s="90" t="s">
        <v>486</v>
      </c>
      <c r="G23" s="92" t="s">
        <v>524</v>
      </c>
    </row>
    <row r="24" spans="1:7" ht="45" x14ac:dyDescent="0.25">
      <c r="A24" s="95" t="s">
        <v>15</v>
      </c>
      <c r="B24" s="92" t="s">
        <v>167</v>
      </c>
      <c r="C24" s="88" t="s">
        <v>525</v>
      </c>
      <c r="D24" s="82" t="s">
        <v>526</v>
      </c>
      <c r="E24" s="93">
        <v>669972800</v>
      </c>
      <c r="F24" s="90" t="s">
        <v>486</v>
      </c>
      <c r="G24" s="92" t="s">
        <v>527</v>
      </c>
    </row>
    <row r="25" spans="1:7" ht="45" x14ac:dyDescent="0.25">
      <c r="A25" s="95" t="s">
        <v>16</v>
      </c>
      <c r="B25" s="92" t="s">
        <v>237</v>
      </c>
      <c r="C25" s="88" t="s">
        <v>528</v>
      </c>
      <c r="D25" s="82" t="s">
        <v>529</v>
      </c>
      <c r="E25" s="93">
        <v>572336485</v>
      </c>
      <c r="F25" s="90" t="s">
        <v>486</v>
      </c>
      <c r="G25" s="92"/>
    </row>
    <row r="26" spans="1:7" ht="60" x14ac:dyDescent="0.25">
      <c r="A26" s="91" t="s">
        <v>17</v>
      </c>
      <c r="B26" s="92" t="s">
        <v>99</v>
      </c>
      <c r="C26" s="88" t="s">
        <v>530</v>
      </c>
      <c r="D26" s="82" t="s">
        <v>531</v>
      </c>
      <c r="E26" s="93">
        <v>510015217</v>
      </c>
      <c r="F26" s="90" t="s">
        <v>486</v>
      </c>
      <c r="G26" s="92" t="s">
        <v>532</v>
      </c>
    </row>
    <row r="27" spans="1:7" ht="45" x14ac:dyDescent="0.25">
      <c r="A27" s="95" t="s">
        <v>18</v>
      </c>
      <c r="B27" s="92" t="s">
        <v>102</v>
      </c>
      <c r="C27" s="88" t="s">
        <v>533</v>
      </c>
      <c r="D27" s="82" t="s">
        <v>534</v>
      </c>
      <c r="E27" s="93">
        <v>661922749</v>
      </c>
      <c r="F27" s="90" t="s">
        <v>486</v>
      </c>
      <c r="G27" s="92" t="s">
        <v>535</v>
      </c>
    </row>
    <row r="28" spans="1:7" ht="45" x14ac:dyDescent="0.25">
      <c r="A28" s="95" t="s">
        <v>24</v>
      </c>
      <c r="B28" s="92" t="s">
        <v>112</v>
      </c>
      <c r="C28" s="88" t="s">
        <v>536</v>
      </c>
      <c r="D28" s="82" t="s">
        <v>537</v>
      </c>
      <c r="E28" s="92" t="s">
        <v>538</v>
      </c>
      <c r="F28" s="90" t="s">
        <v>486</v>
      </c>
      <c r="G28" s="92" t="s">
        <v>539</v>
      </c>
    </row>
    <row r="29" spans="1:7" ht="45" x14ac:dyDescent="0.25">
      <c r="A29" s="91" t="s">
        <v>25</v>
      </c>
      <c r="B29" s="92" t="s">
        <v>162</v>
      </c>
      <c r="C29" s="92" t="s">
        <v>540</v>
      </c>
      <c r="D29" s="82" t="s">
        <v>541</v>
      </c>
      <c r="E29" s="92" t="s">
        <v>542</v>
      </c>
      <c r="F29" s="90" t="s">
        <v>486</v>
      </c>
      <c r="G29" s="92" t="s">
        <v>540</v>
      </c>
    </row>
    <row r="30" spans="1:7" ht="60" x14ac:dyDescent="0.25">
      <c r="A30" s="95" t="s">
        <v>26</v>
      </c>
      <c r="B30" s="92" t="s">
        <v>181</v>
      </c>
      <c r="C30" s="88" t="s">
        <v>543</v>
      </c>
      <c r="D30" s="82" t="s">
        <v>544</v>
      </c>
      <c r="E30" s="93">
        <v>519080604</v>
      </c>
      <c r="F30" s="90" t="s">
        <v>486</v>
      </c>
      <c r="G30" s="92" t="s">
        <v>545</v>
      </c>
    </row>
    <row r="31" spans="1:7" ht="45" x14ac:dyDescent="0.25">
      <c r="A31" s="95" t="s">
        <v>27</v>
      </c>
      <c r="B31" s="92" t="s">
        <v>128</v>
      </c>
      <c r="C31" s="88" t="s">
        <v>546</v>
      </c>
      <c r="D31" s="82" t="s">
        <v>547</v>
      </c>
      <c r="E31" s="93">
        <v>783945470</v>
      </c>
      <c r="F31" s="90" t="s">
        <v>486</v>
      </c>
      <c r="G31" s="92" t="s">
        <v>548</v>
      </c>
    </row>
    <row r="32" spans="1:7" ht="60" x14ac:dyDescent="0.25">
      <c r="A32" s="91" t="s">
        <v>28</v>
      </c>
      <c r="B32" s="92" t="s">
        <v>247</v>
      </c>
      <c r="C32" s="88" t="s">
        <v>549</v>
      </c>
      <c r="D32" s="82" t="s">
        <v>550</v>
      </c>
      <c r="E32" s="93" t="s">
        <v>551</v>
      </c>
      <c r="F32" s="90" t="s">
        <v>486</v>
      </c>
      <c r="G32" s="92" t="s">
        <v>552</v>
      </c>
    </row>
    <row r="33" spans="1:7" ht="45" x14ac:dyDescent="0.25">
      <c r="A33" s="95" t="s">
        <v>29</v>
      </c>
      <c r="B33" s="92" t="s">
        <v>134</v>
      </c>
      <c r="C33" s="88" t="s">
        <v>553</v>
      </c>
      <c r="D33" s="82" t="s">
        <v>554</v>
      </c>
      <c r="E33" s="93">
        <v>607604800</v>
      </c>
      <c r="F33" s="90" t="s">
        <v>486</v>
      </c>
      <c r="G33" s="92" t="s">
        <v>555</v>
      </c>
    </row>
    <row r="34" spans="1:7" ht="45" x14ac:dyDescent="0.25">
      <c r="A34" s="95" t="s">
        <v>30</v>
      </c>
      <c r="B34" s="92" t="s">
        <v>137</v>
      </c>
      <c r="C34" s="88" t="s">
        <v>556</v>
      </c>
      <c r="D34" s="82" t="s">
        <v>557</v>
      </c>
      <c r="E34" s="93">
        <v>797624552</v>
      </c>
      <c r="F34" s="90" t="s">
        <v>486</v>
      </c>
      <c r="G34" s="92" t="s">
        <v>558</v>
      </c>
    </row>
    <row r="35" spans="1:7" ht="60" x14ac:dyDescent="0.25">
      <c r="A35" s="91" t="s">
        <v>31</v>
      </c>
      <c r="B35" s="92" t="s">
        <v>147</v>
      </c>
      <c r="C35" s="88" t="s">
        <v>559</v>
      </c>
      <c r="D35" s="82" t="s">
        <v>560</v>
      </c>
      <c r="E35" s="93">
        <v>726336092</v>
      </c>
      <c r="F35" s="90" t="s">
        <v>486</v>
      </c>
      <c r="G35" s="92" t="s">
        <v>561</v>
      </c>
    </row>
    <row r="36" spans="1:7" ht="45" x14ac:dyDescent="0.25">
      <c r="A36" s="95" t="s">
        <v>32</v>
      </c>
      <c r="B36" s="92" t="s">
        <v>151</v>
      </c>
      <c r="C36" s="88" t="s">
        <v>562</v>
      </c>
      <c r="D36" s="82" t="s">
        <v>563</v>
      </c>
      <c r="E36" s="93">
        <v>510014997</v>
      </c>
      <c r="F36" s="90" t="s">
        <v>486</v>
      </c>
      <c r="G36" s="92" t="s">
        <v>564</v>
      </c>
    </row>
    <row r="37" spans="1:7" ht="45" customHeight="1" x14ac:dyDescent="0.25">
      <c r="A37" s="95" t="s">
        <v>33</v>
      </c>
      <c r="B37" s="94" t="s">
        <v>153</v>
      </c>
      <c r="C37" s="88" t="s">
        <v>565</v>
      </c>
      <c r="D37" s="82" t="s">
        <v>566</v>
      </c>
      <c r="E37" s="93">
        <v>539911142</v>
      </c>
      <c r="F37" s="90" t="s">
        <v>486</v>
      </c>
      <c r="G37" s="94" t="s">
        <v>567</v>
      </c>
    </row>
    <row r="38" spans="1:7" ht="60" x14ac:dyDescent="0.25">
      <c r="A38" s="91" t="s">
        <v>34</v>
      </c>
      <c r="B38" s="92" t="s">
        <v>191</v>
      </c>
      <c r="C38" s="88" t="s">
        <v>568</v>
      </c>
      <c r="D38" s="82" t="s">
        <v>569</v>
      </c>
      <c r="E38" s="93">
        <v>785650958</v>
      </c>
      <c r="F38" s="90" t="s">
        <v>486</v>
      </c>
      <c r="G38" s="92"/>
    </row>
    <row r="39" spans="1:7" ht="60" x14ac:dyDescent="0.25">
      <c r="A39" s="95" t="s">
        <v>35</v>
      </c>
      <c r="B39" s="92" t="s">
        <v>570</v>
      </c>
      <c r="C39" s="88" t="s">
        <v>571</v>
      </c>
      <c r="D39" s="82" t="s">
        <v>572</v>
      </c>
      <c r="E39" s="93">
        <v>608288893</v>
      </c>
      <c r="F39" s="90" t="s">
        <v>486</v>
      </c>
      <c r="G39" s="92"/>
    </row>
    <row r="40" spans="1:7" ht="45" x14ac:dyDescent="0.25">
      <c r="A40" s="95" t="s">
        <v>36</v>
      </c>
      <c r="B40" s="92" t="s">
        <v>212</v>
      </c>
      <c r="C40" s="88" t="s">
        <v>573</v>
      </c>
      <c r="D40" s="82" t="s">
        <v>574</v>
      </c>
      <c r="E40" s="92" t="s">
        <v>575</v>
      </c>
      <c r="F40" s="90" t="s">
        <v>486</v>
      </c>
      <c r="G40" s="92" t="s">
        <v>576</v>
      </c>
    </row>
    <row r="41" spans="1:7" ht="45" x14ac:dyDescent="0.25">
      <c r="A41" s="91" t="s">
        <v>37</v>
      </c>
      <c r="B41" s="92" t="s">
        <v>172</v>
      </c>
      <c r="C41" s="88" t="s">
        <v>577</v>
      </c>
      <c r="D41" s="82" t="s">
        <v>578</v>
      </c>
      <c r="E41" s="93">
        <v>603197585</v>
      </c>
      <c r="F41" s="90" t="s">
        <v>486</v>
      </c>
      <c r="G41" s="92" t="s">
        <v>579</v>
      </c>
    </row>
    <row r="42" spans="1:7" ht="60" x14ac:dyDescent="0.25">
      <c r="A42" s="95" t="s">
        <v>158</v>
      </c>
      <c r="B42" s="92" t="s">
        <v>183</v>
      </c>
      <c r="C42" s="88" t="s">
        <v>580</v>
      </c>
      <c r="D42" s="82" t="s">
        <v>581</v>
      </c>
      <c r="E42" s="93">
        <v>796848050</v>
      </c>
      <c r="F42" s="90" t="s">
        <v>486</v>
      </c>
      <c r="G42" s="92"/>
    </row>
    <row r="43" spans="1:7" ht="45" x14ac:dyDescent="0.25">
      <c r="A43" s="95" t="s">
        <v>159</v>
      </c>
      <c r="B43" s="92" t="s">
        <v>455</v>
      </c>
      <c r="C43" s="88" t="s">
        <v>582</v>
      </c>
      <c r="D43" s="82" t="s">
        <v>583</v>
      </c>
      <c r="E43" s="93" t="s">
        <v>584</v>
      </c>
      <c r="F43" s="90" t="s">
        <v>486</v>
      </c>
      <c r="G43" s="92" t="s">
        <v>585</v>
      </c>
    </row>
    <row r="44" spans="1:7" ht="45" x14ac:dyDescent="0.25">
      <c r="A44" s="91" t="s">
        <v>160</v>
      </c>
      <c r="B44" s="92" t="s">
        <v>462</v>
      </c>
      <c r="C44" s="92" t="s">
        <v>591</v>
      </c>
      <c r="D44" s="84" t="s">
        <v>592</v>
      </c>
      <c r="E44" s="92">
        <v>883345666</v>
      </c>
      <c r="F44" s="93" t="s">
        <v>486</v>
      </c>
      <c r="G44" s="92" t="s">
        <v>590</v>
      </c>
    </row>
  </sheetData>
  <mergeCells count="7">
    <mergeCell ref="A10:E10"/>
    <mergeCell ref="B4:E4"/>
    <mergeCell ref="A5:E5"/>
    <mergeCell ref="A6:E6"/>
    <mergeCell ref="A7:E7"/>
    <mergeCell ref="A8:E8"/>
    <mergeCell ref="A9:E9"/>
  </mergeCells>
  <hyperlinks>
    <hyperlink ref="D14" r:id="rId1" xr:uid="{3A309D62-45D0-40DD-B272-BE766C3AFE76}"/>
    <hyperlink ref="D16" r:id="rId2" xr:uid="{9E387491-6371-4B38-87EE-2301E3C2CB07}"/>
    <hyperlink ref="D18" r:id="rId3" xr:uid="{233BD151-7275-4031-BE6D-44937A43B462}"/>
    <hyperlink ref="D19" r:id="rId4" xr:uid="{2B348F29-D1BA-4533-B1CB-8E2F009BC73B}"/>
    <hyperlink ref="D20" r:id="rId5" xr:uid="{D0577A27-2F59-4D5E-917D-67F8D760B6EB}"/>
    <hyperlink ref="D22" r:id="rId6" xr:uid="{1F083E10-778A-4471-994C-D24054B311EC}"/>
    <hyperlink ref="D23" r:id="rId7" xr:uid="{DF95AEF6-0402-497A-97EE-F097E428BDA9}"/>
    <hyperlink ref="D26" r:id="rId8" xr:uid="{0E68D771-8AC9-43C5-8DF1-0E153423A552}"/>
    <hyperlink ref="D27" r:id="rId9" xr:uid="{2A13E31D-927F-4B5E-BE90-E81D3E2EBB7E}"/>
    <hyperlink ref="D28" r:id="rId10" xr:uid="{D7C3EECE-62A2-4BA8-898E-1520C0B6D903}"/>
    <hyperlink ref="D31" r:id="rId11" xr:uid="{F7FBD96F-E742-4FEA-AE97-72BBB9B31E8F}"/>
    <hyperlink ref="D33" r:id="rId12" xr:uid="{054FF3DD-5179-47FF-A316-7A37FF971D47}"/>
    <hyperlink ref="D34" r:id="rId13" xr:uid="{99F79C37-8713-4A9B-97F9-F1D63FD14C5E}"/>
    <hyperlink ref="D35" r:id="rId14" xr:uid="{C0E51240-9350-47B4-AEB3-97A3572BEEC8}"/>
    <hyperlink ref="D36" r:id="rId15" xr:uid="{B8ED567D-505E-4D62-BE2C-4905D8503106}"/>
    <hyperlink ref="D37" r:id="rId16" xr:uid="{3BA9D9FA-4F8C-4C2D-B1FB-A74363D260E1}"/>
    <hyperlink ref="D29" r:id="rId17" xr:uid="{7AD9C8D8-9EE9-434F-B94D-7AA4754B8A52}"/>
    <hyperlink ref="D24" r:id="rId18" xr:uid="{FC9FCDAE-EA4E-43EE-9F35-AB833963D25B}"/>
    <hyperlink ref="D30" r:id="rId19" xr:uid="{714F4370-0552-4D15-8273-4C1D0A0431F7}"/>
    <hyperlink ref="D13" r:id="rId20" xr:uid="{889B1802-0BD7-4036-B6FF-A94F8340A839}"/>
    <hyperlink ref="D42" r:id="rId21" xr:uid="{1288EA70-E745-4283-901A-416523C1BEE4}"/>
    <hyperlink ref="D40" r:id="rId22" xr:uid="{046A68F2-AEB5-46B4-9CC6-0A5BF3B4A522}"/>
    <hyperlink ref="D38" r:id="rId23" xr:uid="{4C4F1762-69E4-49F8-AECA-4007E4F40651}"/>
    <hyperlink ref="D25" r:id="rId24" xr:uid="{8C93C8EA-9683-4EF3-A91D-6A7500986D1A}"/>
    <hyperlink ref="D21" r:id="rId25" xr:uid="{8C92DA3D-2740-4755-8DC1-CFDF7636764F}"/>
    <hyperlink ref="D15" r:id="rId26" xr:uid="{00B82164-10D5-49EA-BBD0-07BA5D291F94}"/>
    <hyperlink ref="D32" r:id="rId27" xr:uid="{FD7318FC-DFD9-4CE5-93FA-75811B5788BC}"/>
    <hyperlink ref="D39" r:id="rId28" xr:uid="{6E8E851C-C281-4373-BF8B-15589108C6CA}"/>
    <hyperlink ref="D43" r:id="rId29" xr:uid="{AD4EE4BC-BA06-4E5D-B327-FD230891682F}"/>
    <hyperlink ref="D41" r:id="rId30" xr:uid="{25F323CC-DCBB-4B28-8A7C-B3A4B3214F61}"/>
    <hyperlink ref="D44" r:id="rId31" xr:uid="{4AE6715C-3CF5-41B9-8C27-C25543DC7ACD}"/>
  </hyperlinks>
  <pageMargins left="0.7" right="0.7" top="0.75" bottom="0.75" header="0.3" footer="0.3"/>
  <drawing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C8A7-681F-45D3-9D8B-7608169F1F95}">
  <dimension ref="A1:V21"/>
  <sheetViews>
    <sheetView workbookViewId="0">
      <selection activeCell="I28" sqref="I28"/>
    </sheetView>
  </sheetViews>
  <sheetFormatPr defaultRowHeight="15" x14ac:dyDescent="0.25"/>
  <cols>
    <col min="12" max="12" width="26.28515625" bestFit="1" customWidth="1"/>
    <col min="17" max="17" width="16.7109375" customWidth="1"/>
  </cols>
  <sheetData>
    <row r="1" spans="1:22" x14ac:dyDescent="0.25">
      <c r="A1" t="s">
        <v>74</v>
      </c>
      <c r="F1" s="205" t="s">
        <v>125</v>
      </c>
      <c r="G1" s="205"/>
      <c r="H1" s="205"/>
      <c r="I1" s="205"/>
    </row>
    <row r="2" spans="1:22" x14ac:dyDescent="0.25">
      <c r="A2" t="s">
        <v>124</v>
      </c>
      <c r="F2">
        <v>2019</v>
      </c>
      <c r="G2">
        <v>2020</v>
      </c>
      <c r="H2">
        <v>2021</v>
      </c>
      <c r="I2">
        <v>2022</v>
      </c>
      <c r="V2" s="10"/>
    </row>
    <row r="3" spans="1:22" ht="36.75" x14ac:dyDescent="0.25">
      <c r="A3" s="3" t="s">
        <v>115</v>
      </c>
      <c r="B3" s="4" t="s">
        <v>116</v>
      </c>
      <c r="C3" s="4" t="s">
        <v>117</v>
      </c>
      <c r="D3" s="4" t="s">
        <v>118</v>
      </c>
      <c r="E3" s="5">
        <v>179</v>
      </c>
      <c r="F3" s="4">
        <v>99</v>
      </c>
      <c r="G3" s="4">
        <v>80</v>
      </c>
      <c r="H3" s="6">
        <v>0</v>
      </c>
      <c r="I3" s="6">
        <v>0</v>
      </c>
      <c r="L3" s="14" t="s">
        <v>200</v>
      </c>
      <c r="M3" s="206">
        <v>0.3</v>
      </c>
      <c r="N3" s="15" t="s">
        <v>253</v>
      </c>
      <c r="O3" s="15" t="s">
        <v>254</v>
      </c>
      <c r="P3" s="15" t="s">
        <v>255</v>
      </c>
      <c r="Q3" s="16" t="s">
        <v>252</v>
      </c>
    </row>
    <row r="4" spans="1:22" x14ac:dyDescent="0.25">
      <c r="A4" s="7" t="s">
        <v>119</v>
      </c>
      <c r="B4" s="4" t="s">
        <v>116</v>
      </c>
      <c r="C4" s="4" t="s">
        <v>117</v>
      </c>
      <c r="D4" s="4" t="s">
        <v>118</v>
      </c>
      <c r="E4" s="4">
        <v>73</v>
      </c>
      <c r="F4" s="8">
        <v>0</v>
      </c>
      <c r="G4" s="8">
        <v>0</v>
      </c>
      <c r="H4" s="6">
        <v>0</v>
      </c>
      <c r="I4" s="6">
        <v>0</v>
      </c>
      <c r="L4" s="17" t="s">
        <v>119</v>
      </c>
      <c r="M4" s="206"/>
      <c r="N4" s="18"/>
      <c r="O4" s="18"/>
      <c r="P4" s="18"/>
      <c r="Q4" s="18"/>
    </row>
    <row r="5" spans="1:22" x14ac:dyDescent="0.25">
      <c r="A5" s="7" t="s">
        <v>120</v>
      </c>
      <c r="B5" s="4" t="s">
        <v>116</v>
      </c>
      <c r="C5" s="4" t="s">
        <v>117</v>
      </c>
      <c r="D5" s="4" t="s">
        <v>118</v>
      </c>
      <c r="E5" s="4">
        <v>55</v>
      </c>
      <c r="F5" s="8">
        <v>0</v>
      </c>
      <c r="G5" s="8">
        <v>0</v>
      </c>
      <c r="H5" s="6">
        <v>0</v>
      </c>
      <c r="I5" s="6">
        <v>0</v>
      </c>
      <c r="L5" s="17" t="s">
        <v>120</v>
      </c>
      <c r="M5" s="206"/>
      <c r="N5" s="18"/>
      <c r="O5" s="18"/>
      <c r="P5" s="18"/>
      <c r="Q5" s="18"/>
    </row>
    <row r="6" spans="1:22" x14ac:dyDescent="0.25">
      <c r="A6" s="7" t="s">
        <v>121</v>
      </c>
      <c r="B6" s="4" t="s">
        <v>116</v>
      </c>
      <c r="C6" s="4" t="s">
        <v>117</v>
      </c>
      <c r="D6" s="4" t="s">
        <v>118</v>
      </c>
      <c r="E6" s="4">
        <v>21</v>
      </c>
      <c r="F6" s="8">
        <v>0</v>
      </c>
      <c r="G6" s="8">
        <v>0</v>
      </c>
      <c r="H6" s="6">
        <v>0</v>
      </c>
      <c r="I6" s="6">
        <v>0</v>
      </c>
      <c r="L6" s="17" t="s">
        <v>121</v>
      </c>
      <c r="M6" s="206"/>
      <c r="N6" s="18"/>
      <c r="O6" s="18"/>
      <c r="P6" s="18"/>
      <c r="Q6" s="18"/>
    </row>
    <row r="7" spans="1:22" x14ac:dyDescent="0.25">
      <c r="A7" s="7" t="s">
        <v>122</v>
      </c>
      <c r="B7" s="4" t="s">
        <v>116</v>
      </c>
      <c r="C7" s="4" t="s">
        <v>117</v>
      </c>
      <c r="D7" s="4" t="s">
        <v>118</v>
      </c>
      <c r="E7" s="4">
        <v>30</v>
      </c>
      <c r="F7" s="8">
        <v>0</v>
      </c>
      <c r="G7" s="8">
        <v>0</v>
      </c>
      <c r="H7" s="6">
        <v>0</v>
      </c>
      <c r="I7" s="6">
        <v>0</v>
      </c>
      <c r="L7" s="17" t="s">
        <v>122</v>
      </c>
      <c r="M7" s="206"/>
      <c r="N7" s="18"/>
      <c r="O7" s="18"/>
      <c r="P7" s="18"/>
      <c r="Q7" s="18"/>
    </row>
    <row r="8" spans="1:22" x14ac:dyDescent="0.25">
      <c r="A8" s="9" t="s">
        <v>115</v>
      </c>
      <c r="B8" t="s">
        <v>116</v>
      </c>
      <c r="C8" t="s">
        <v>123</v>
      </c>
      <c r="D8" t="s">
        <v>118</v>
      </c>
      <c r="E8" s="10">
        <v>186</v>
      </c>
      <c r="F8" s="11">
        <v>103</v>
      </c>
      <c r="G8">
        <v>83</v>
      </c>
      <c r="H8" s="6">
        <v>0</v>
      </c>
      <c r="I8" s="6">
        <v>0</v>
      </c>
    </row>
    <row r="9" spans="1:22" x14ac:dyDescent="0.25">
      <c r="A9" s="12" t="s">
        <v>119</v>
      </c>
      <c r="B9" t="s">
        <v>116</v>
      </c>
      <c r="C9" t="s">
        <v>123</v>
      </c>
      <c r="D9" t="s">
        <v>118</v>
      </c>
      <c r="E9">
        <v>75</v>
      </c>
      <c r="F9" s="13">
        <v>0</v>
      </c>
      <c r="G9" s="13">
        <v>0</v>
      </c>
      <c r="H9" s="6">
        <v>0</v>
      </c>
      <c r="I9" s="6">
        <v>0</v>
      </c>
    </row>
    <row r="10" spans="1:22" x14ac:dyDescent="0.25">
      <c r="A10" s="12" t="s">
        <v>120</v>
      </c>
      <c r="B10" t="s">
        <v>116</v>
      </c>
      <c r="C10" t="s">
        <v>123</v>
      </c>
      <c r="D10" t="s">
        <v>118</v>
      </c>
      <c r="E10">
        <v>57</v>
      </c>
      <c r="F10" s="13">
        <v>0</v>
      </c>
      <c r="G10" s="13">
        <v>0</v>
      </c>
      <c r="H10" s="6">
        <v>0</v>
      </c>
      <c r="I10" s="6">
        <v>0</v>
      </c>
    </row>
    <row r="11" spans="1:22" x14ac:dyDescent="0.25">
      <c r="A11" s="12" t="s">
        <v>121</v>
      </c>
      <c r="B11" t="s">
        <v>116</v>
      </c>
      <c r="C11" t="s">
        <v>123</v>
      </c>
      <c r="D11" t="s">
        <v>118</v>
      </c>
      <c r="E11">
        <v>23</v>
      </c>
      <c r="F11" s="13">
        <v>0</v>
      </c>
      <c r="G11" s="13">
        <v>0</v>
      </c>
      <c r="H11" s="6">
        <v>0</v>
      </c>
      <c r="I11" s="6">
        <v>0</v>
      </c>
    </row>
    <row r="12" spans="1:22" x14ac:dyDescent="0.25">
      <c r="A12" s="12" t="s">
        <v>122</v>
      </c>
      <c r="B12" t="s">
        <v>116</v>
      </c>
      <c r="C12" t="s">
        <v>123</v>
      </c>
      <c r="D12" t="s">
        <v>118</v>
      </c>
      <c r="E12">
        <v>31</v>
      </c>
      <c r="F12" s="13">
        <v>0</v>
      </c>
      <c r="G12" s="13">
        <v>0</v>
      </c>
      <c r="H12" s="6">
        <v>0</v>
      </c>
      <c r="I12" s="6">
        <v>0</v>
      </c>
    </row>
    <row r="13" spans="1:22" x14ac:dyDescent="0.25">
      <c r="D13" s="10" t="s">
        <v>126</v>
      </c>
      <c r="E13" s="10">
        <f>E3+E8</f>
        <v>365</v>
      </c>
      <c r="F13" s="10">
        <f t="shared" ref="F13:I13" si="0">F3+F8</f>
        <v>202</v>
      </c>
      <c r="G13" s="10">
        <f t="shared" si="0"/>
        <v>163</v>
      </c>
      <c r="H13" s="10">
        <f t="shared" si="0"/>
        <v>0</v>
      </c>
      <c r="I13" s="10">
        <f t="shared" si="0"/>
        <v>0</v>
      </c>
    </row>
    <row r="16" spans="1:22" x14ac:dyDescent="0.25">
      <c r="A16" s="10" t="s">
        <v>190</v>
      </c>
    </row>
    <row r="17" spans="1:2" x14ac:dyDescent="0.25">
      <c r="A17">
        <f>SUM('BAZA PRACODAWCÓW'!I13:I150)</f>
        <v>104</v>
      </c>
    </row>
    <row r="18" spans="1:2" x14ac:dyDescent="0.25">
      <c r="A18" t="s">
        <v>196</v>
      </c>
      <c r="B18" t="s">
        <v>199</v>
      </c>
    </row>
    <row r="19" spans="1:2" x14ac:dyDescent="0.25">
      <c r="A19">
        <v>43</v>
      </c>
      <c r="B19" t="s">
        <v>198</v>
      </c>
    </row>
    <row r="20" spans="1:2" x14ac:dyDescent="0.25">
      <c r="A20" t="s">
        <v>196</v>
      </c>
      <c r="B20" t="s">
        <v>197</v>
      </c>
    </row>
    <row r="21" spans="1:2" x14ac:dyDescent="0.25">
      <c r="A21">
        <v>171</v>
      </c>
    </row>
  </sheetData>
  <mergeCells count="2">
    <mergeCell ref="F1:I1"/>
    <mergeCell ref="M3: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BAZA PRACODAWCÓW</vt:lpstr>
      <vt:lpstr>BAZA KONTAKTOWA</vt:lpstr>
      <vt:lpstr>STATYSTYKA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Dudziak</dc:creator>
  <cp:lastModifiedBy>Anna Dudziak</cp:lastModifiedBy>
  <dcterms:created xsi:type="dcterms:W3CDTF">2019-03-06T15:05:46Z</dcterms:created>
  <dcterms:modified xsi:type="dcterms:W3CDTF">2019-06-19T09:18:31Z</dcterms:modified>
</cp:coreProperties>
</file>